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10.10.10 " sheetId="1" r:id="rId1"/>
    <sheet name="04.09.05 " sheetId="2" r:id="rId2"/>
    <sheet name="действующие деп." sheetId="3" r:id="rId3"/>
  </sheets>
  <definedNames>
    <definedName name="_xlnm._FilterDatabase">'действующие деп.'!$F$2:$F$21</definedName>
  </definedNames>
  <calcPr fullCalcOnLoad="1"/>
</workbook>
</file>

<file path=xl/sharedStrings.xml><?xml version="1.0" encoding="utf-8"?>
<sst xmlns="http://schemas.openxmlformats.org/spreadsheetml/2006/main" count="1004" uniqueCount="406">
  <si>
    <t xml:space="preserve"> </t>
  </si>
  <si>
    <t xml:space="preserve"> Дата рождения кандидата </t>
  </si>
  <si>
    <t xml:space="preserve"> Субьект выдвижения </t>
  </si>
  <si>
    <t xml:space="preserve"> Номер округа </t>
  </si>
  <si>
    <t xml:space="preserve">выдвижение </t>
  </si>
  <si>
    <t xml:space="preserve">регистрация </t>
  </si>
  <si>
    <t xml:space="preserve">3    Наименование субъекта Российской Федерации, района, города, иного населенного пункта, где находится место жительства кандидата   </t>
  </si>
  <si>
    <t xml:space="preserve">4    Уровень образования   </t>
  </si>
  <si>
    <t xml:space="preserve">5    Основное место работы или службы   </t>
  </si>
  <si>
    <t xml:space="preserve">6    Занимаемая должность (или род занятий)   </t>
  </si>
  <si>
    <t xml:space="preserve">7    Сведения о работе депутатом на непостоянной основе с указанием наименования представительного органа   </t>
  </si>
  <si>
    <t xml:space="preserve">8    Сведения о неснятой и непогашенной судимости     </t>
  </si>
  <si>
    <t>Аниканов Александр Филиппович</t>
  </si>
  <si>
    <t>Московское областное отделение политической партии "Либерально-демократическая партия России"</t>
  </si>
  <si>
    <t>выдвинут</t>
  </si>
  <si>
    <t xml:space="preserve">Московская область, город Одинцово </t>
  </si>
  <si>
    <t xml:space="preserve">высшее профессиональное </t>
  </si>
  <si>
    <t xml:space="preserve">СЭУ ОАО "Трансинжстрой" </t>
  </si>
  <si>
    <t xml:space="preserve">инженер по организации эксплуатации и ремонту зданий и сооружений </t>
  </si>
  <si>
    <t>Артюхин Юрий Алексеевич</t>
  </si>
  <si>
    <t>Местное отделение Всеросийской политической Партии "ЕДИНАЯ РОССИЯ" Одинцовского муниципального района Московской области</t>
  </si>
  <si>
    <t>зарегистрирован</t>
  </si>
  <si>
    <t xml:space="preserve">Московская область, г. Одинцово </t>
  </si>
  <si>
    <t xml:space="preserve">ООО "Одинцовское подворье" </t>
  </si>
  <si>
    <t xml:space="preserve">финансовый директор </t>
  </si>
  <si>
    <t xml:space="preserve">депутат Совета депутатов Одинцовского муниципального района Московской области </t>
  </si>
  <si>
    <t>Бирюков Алексей Михайлович</t>
  </si>
  <si>
    <t xml:space="preserve">Московская область, город Одинцово, </t>
  </si>
  <si>
    <t xml:space="preserve">МУП "Архитектура и градостроительство города Одинцово и пригородной зоны" </t>
  </si>
  <si>
    <t xml:space="preserve">директора </t>
  </si>
  <si>
    <t>Буренков Игорь Валентинович</t>
  </si>
  <si>
    <t>Одинцовское районное отделение Московского областного отделения политической партии "Коммунистическая партия Российской Федерации"</t>
  </si>
  <si>
    <t xml:space="preserve">ОАО "Стромремонтналадка" </t>
  </si>
  <si>
    <t xml:space="preserve">главный сварщик </t>
  </si>
  <si>
    <t>Гинтова Нина Васильевна</t>
  </si>
  <si>
    <t xml:space="preserve">Филиал "Московская областная дирекция" ОАО "Банк Уралсиб" </t>
  </si>
  <si>
    <t xml:space="preserve">управляющий филиалом </t>
  </si>
  <si>
    <t>Дегтярев Борис Борисович</t>
  </si>
  <si>
    <t xml:space="preserve">среднее профессиональное </t>
  </si>
  <si>
    <t xml:space="preserve">ООО "АСБА" </t>
  </si>
  <si>
    <t xml:space="preserve">генеральный директор </t>
  </si>
  <si>
    <t>Дудинов Владимир Григорьевич</t>
  </si>
  <si>
    <t xml:space="preserve">ООО "Орин" </t>
  </si>
  <si>
    <t>Дюков Александр Петрович</t>
  </si>
  <si>
    <t>Региональное отделение Политической партии "СПРАВЕДЛИВАЯ РОССИЯ" в Московской области</t>
  </si>
  <si>
    <t xml:space="preserve">Московская область, город Одинцово-10, </t>
  </si>
  <si>
    <t xml:space="preserve">МУП "Архитектура и градостроительство г. Одинцово" </t>
  </si>
  <si>
    <t xml:space="preserve">заместитель директора </t>
  </si>
  <si>
    <t>Камолов Сергей Георгиевич</t>
  </si>
  <si>
    <t xml:space="preserve">ООО МКБ "ОДИНБАНК" </t>
  </si>
  <si>
    <t xml:space="preserve">Председатель правления </t>
  </si>
  <si>
    <t>Кириллов Алексей Владиимрович</t>
  </si>
  <si>
    <t xml:space="preserve">Московская область город Химки, </t>
  </si>
  <si>
    <t xml:space="preserve">МУСП "Одинцовская похоронная ритуальная служба" </t>
  </si>
  <si>
    <t xml:space="preserve">директор </t>
  </si>
  <si>
    <t>Короткова Ирина Ивановна</t>
  </si>
  <si>
    <t xml:space="preserve">Московская область, Одинцовский район, пгт-рп. Новоивановское, </t>
  </si>
  <si>
    <t xml:space="preserve">Московская областная дирекция ОАО "Уралсиб" </t>
  </si>
  <si>
    <t xml:space="preserve">начальник упарвления клиентского обслуживания </t>
  </si>
  <si>
    <t>Кудряшов Валерий Федорович</t>
  </si>
  <si>
    <t xml:space="preserve">ООО "НПО "Интеркомп" </t>
  </si>
  <si>
    <t>Куницкая Светлана Вячеславовна</t>
  </si>
  <si>
    <t xml:space="preserve">МС(К)ОУ начальная школа-детский сад VII вида "Ромашка" </t>
  </si>
  <si>
    <t xml:space="preserve">Учитель-дефектолог </t>
  </si>
  <si>
    <t>Назаренко Людмила Викторовна</t>
  </si>
  <si>
    <t xml:space="preserve">МУП "Управление жилищного хозяйства" </t>
  </si>
  <si>
    <t xml:space="preserve">старший инженер Инженерной службы </t>
  </si>
  <si>
    <t>Перепеченов Роман Анатольевич</t>
  </si>
  <si>
    <t>Самовыдвижение</t>
  </si>
  <si>
    <t xml:space="preserve">АНОО ВПО "Одинцовский гуманитарный институт" </t>
  </si>
  <si>
    <t xml:space="preserve">руководитель проекта высшей школы бизнеса </t>
  </si>
  <si>
    <t>Пустовойт Полина Олеговна</t>
  </si>
  <si>
    <t xml:space="preserve">Город Москва </t>
  </si>
  <si>
    <t xml:space="preserve">неполное высшее профессиональное  </t>
  </si>
  <si>
    <t xml:space="preserve">ООО"Демократор" </t>
  </si>
  <si>
    <t xml:space="preserve">Координатор проекта </t>
  </si>
  <si>
    <t>Роговенко Михаил Александрович</t>
  </si>
  <si>
    <t xml:space="preserve">ООО"Строй Инвест Капиталл" </t>
  </si>
  <si>
    <t xml:space="preserve">производитель работ </t>
  </si>
  <si>
    <t>Севальников Владимир Викторович</t>
  </si>
  <si>
    <t xml:space="preserve">главный экономист планово-экономического отдела </t>
  </si>
  <si>
    <t>Слепцова Евгения Егоровна</t>
  </si>
  <si>
    <t xml:space="preserve">старший инженер ПЭО </t>
  </si>
  <si>
    <t>Тузанов Николай Григорьевич</t>
  </si>
  <si>
    <t xml:space="preserve">ОАО "Трансинжстрой" </t>
  </si>
  <si>
    <t xml:space="preserve">заместитель генерального директора-начальник СЭУ </t>
  </si>
  <si>
    <t>Алемский Сергей Владимирович</t>
  </si>
  <si>
    <t xml:space="preserve">Правление ПГСК "Западный-2" </t>
  </si>
  <si>
    <t xml:space="preserve">председатель правления </t>
  </si>
  <si>
    <t>Артемьева Наталья Леонидовна</t>
  </si>
  <si>
    <t xml:space="preserve">МУП "Управление жилищного хозяйства"  </t>
  </si>
  <si>
    <t xml:space="preserve">инженер охраны труда </t>
  </si>
  <si>
    <t>Барыкина Олеся Александровна</t>
  </si>
  <si>
    <t xml:space="preserve">Московская область, Одинцовский район, р.п. Новоивановское, </t>
  </si>
  <si>
    <t xml:space="preserve">ООО "ЛориБус" </t>
  </si>
  <si>
    <t xml:space="preserve">главный бухгалтер </t>
  </si>
  <si>
    <t>Вартапетян Мамикон Григорьевич</t>
  </si>
  <si>
    <t xml:space="preserve">МУП "Управление жилищного хозяйства" городского поселения Одинцово Одинцовского муниципального района Московской области </t>
  </si>
  <si>
    <t>Журба Сергей Владимирович</t>
  </si>
  <si>
    <t xml:space="preserve">Московская область, Одинцовский район, село Акулово, </t>
  </si>
  <si>
    <t>Коротеева Ирина Витальевна</t>
  </si>
  <si>
    <t xml:space="preserve">Московская область, Одинцовский район, пгт-р.п. Заречье, </t>
  </si>
  <si>
    <t xml:space="preserve">МОУ Зареченская средняя общеобразовательная школа </t>
  </si>
  <si>
    <t>Крутиков Александр Викторович</t>
  </si>
  <si>
    <t xml:space="preserve">проректор по маркетингу и рекламе </t>
  </si>
  <si>
    <t>Лычагин Александр Иванович</t>
  </si>
  <si>
    <t xml:space="preserve">МУП "Редакция газеты "Одинцовская неделя" </t>
  </si>
  <si>
    <t xml:space="preserve">репортёр </t>
  </si>
  <si>
    <t>Маркелов Анатолий Михайлович</t>
  </si>
  <si>
    <t xml:space="preserve">Пенсионер </t>
  </si>
  <si>
    <t xml:space="preserve">Депутат Совета Депутатов Одинцовского муниципального района Московской области </t>
  </si>
  <si>
    <t>Монаенков Андрей Юрьевич</t>
  </si>
  <si>
    <t xml:space="preserve">ООО "МЦВИ "Отчизна" </t>
  </si>
  <si>
    <t xml:space="preserve">главный инженер </t>
  </si>
  <si>
    <t>Недорослев Сергей Георгиевич</t>
  </si>
  <si>
    <t xml:space="preserve">Город Москва, </t>
  </si>
  <si>
    <t xml:space="preserve">ОАО "ОПК "Оборонпром" </t>
  </si>
  <si>
    <t xml:space="preserve">советник генерального директора </t>
  </si>
  <si>
    <t>Петренко Дмитрий Иванович</t>
  </si>
  <si>
    <t xml:space="preserve">ООО "Стройтехбизнес" </t>
  </si>
  <si>
    <t xml:space="preserve">менеджер </t>
  </si>
  <si>
    <t>Сергеев Дмитрий Игоревич</t>
  </si>
  <si>
    <t xml:space="preserve">Город Москва. </t>
  </si>
  <si>
    <t xml:space="preserve">Временно не работающий </t>
  </si>
  <si>
    <t>Сидоренко Андрей Вячеславович</t>
  </si>
  <si>
    <t xml:space="preserve">ООО "Поддержка" </t>
  </si>
  <si>
    <t xml:space="preserve">заместитель генерального директора </t>
  </si>
  <si>
    <t>Сидоров Владимир Федорович</t>
  </si>
  <si>
    <t xml:space="preserve">ООО "МЦВИ" "Отчизна" </t>
  </si>
  <si>
    <t xml:space="preserve">мастер </t>
  </si>
  <si>
    <t>Тарасов Роман Николаевич</t>
  </si>
  <si>
    <t xml:space="preserve">Временно не работаю </t>
  </si>
  <si>
    <t>Трофимов Денис Михайлович</t>
  </si>
  <si>
    <t xml:space="preserve">Московский городской филиал ФГУП "Ростехинвентаризация - Федеральное БТИ" </t>
  </si>
  <si>
    <t xml:space="preserve">техник - геодезист </t>
  </si>
  <si>
    <t>Турков Михаил Иванович</t>
  </si>
  <si>
    <t xml:space="preserve">ГУМО "Специальный центр "Звенигород" </t>
  </si>
  <si>
    <t xml:space="preserve">старший эксперт учебно-методического центра </t>
  </si>
  <si>
    <t>Чернуха Николай Иванович</t>
  </si>
  <si>
    <t xml:space="preserve">Государственное учреждение Московской области "Специальный центр "Звенигород" </t>
  </si>
  <si>
    <t xml:space="preserve">заместитель начальника центра (по учебной работе) - начальник УМЦ </t>
  </si>
  <si>
    <t>Чичков Валерий Алексеевич</t>
  </si>
  <si>
    <t xml:space="preserve">ООО "Интерьер - Эрго - Комплекс" </t>
  </si>
  <si>
    <t xml:space="preserve">Генеральный директор </t>
  </si>
  <si>
    <t>Шаплов Андрей Станиславович</t>
  </si>
  <si>
    <t xml:space="preserve">среднее (полное) общее </t>
  </si>
  <si>
    <t xml:space="preserve">ООО "Молодежный центр Воинов Интернационалистов "Отчизна" </t>
  </si>
  <si>
    <t xml:space="preserve">исполнительный директор </t>
  </si>
  <si>
    <t>Шевцов Андрей Витальевич</t>
  </si>
  <si>
    <t xml:space="preserve">проректор по международному сотрудничеству </t>
  </si>
  <si>
    <t>Алтухов Владимир Дмитриевич</t>
  </si>
  <si>
    <t xml:space="preserve">ОАО "Одинцовское ДРСУ" </t>
  </si>
  <si>
    <t>Антонова Елена Томасовна</t>
  </si>
  <si>
    <t xml:space="preserve">ООО "Стройтехинвест" </t>
  </si>
  <si>
    <t xml:space="preserve">президент </t>
  </si>
  <si>
    <t>Виницкий Владимир Львович</t>
  </si>
  <si>
    <t xml:space="preserve">Московская область, Одинцовский р-н, п. Летний отдых </t>
  </si>
  <si>
    <t xml:space="preserve">МУККТ "Захаровский муниципальный сельский Дом культуры" </t>
  </si>
  <si>
    <t>Диденко Игорь Эдуардович</t>
  </si>
  <si>
    <t xml:space="preserve">Ленинградская область, Выборгский район, поселок Приветкинское, </t>
  </si>
  <si>
    <t xml:space="preserve">Администрация сельского поселения Назарьевское Одинцовского муниципального района Московской области </t>
  </si>
  <si>
    <t xml:space="preserve">заместитель Главы Администрации сельского поселения Назарьевское Одинцовского муниципального района Московской области </t>
  </si>
  <si>
    <t>Дыкин Андрей Викторович</t>
  </si>
  <si>
    <t xml:space="preserve">Московская область, Одинцовский район, по.сан. "Барвиха" </t>
  </si>
  <si>
    <t xml:space="preserve">ОАО "Московский конный завод № 1" </t>
  </si>
  <si>
    <t xml:space="preserve">бригадир по молодняку конной части </t>
  </si>
  <si>
    <t>Журков Владимир Васильевич</t>
  </si>
  <si>
    <t xml:space="preserve">Московская область, Одинцовский р-н, дер. Сальково </t>
  </si>
  <si>
    <t xml:space="preserve">ООО "Интерстройсервис" </t>
  </si>
  <si>
    <t>Киреев Вячеслав Иванович</t>
  </si>
  <si>
    <t xml:space="preserve">Московская область, г. Краснознаменск </t>
  </si>
  <si>
    <t xml:space="preserve">ЗАО "Родовой Герб" </t>
  </si>
  <si>
    <t>Кононенко Лидия Александровна</t>
  </si>
  <si>
    <t xml:space="preserve">начальник ПЭО </t>
  </si>
  <si>
    <t>Лысенко Константин Валерьевич</t>
  </si>
  <si>
    <t xml:space="preserve">ООО "Крестьянинъ" </t>
  </si>
  <si>
    <t xml:space="preserve">главный редактор газеты "Крестьянская Русь" </t>
  </si>
  <si>
    <t>Ненашев Сергей Иванович</t>
  </si>
  <si>
    <t xml:space="preserve">ЗАО "Производственное объединение "Витрина" </t>
  </si>
  <si>
    <t xml:space="preserve">председатель Совета директоров </t>
  </si>
  <si>
    <t>Обухов Игорь Андреевич</t>
  </si>
  <si>
    <t xml:space="preserve">Московская область, город Звенигород, </t>
  </si>
  <si>
    <t xml:space="preserve">ООО "Лидо" </t>
  </si>
  <si>
    <t>Пашун Николай Валерьевич</t>
  </si>
  <si>
    <t xml:space="preserve">водитель </t>
  </si>
  <si>
    <t>Раткин Анатолий Александрович</t>
  </si>
  <si>
    <t xml:space="preserve">Московская область, Одинцовский район, село Саввинская Слобода, </t>
  </si>
  <si>
    <t xml:space="preserve">Войсковая часть 86782-филиал </t>
  </si>
  <si>
    <t xml:space="preserve">начальник отдела </t>
  </si>
  <si>
    <t>Теняев Сергей Александрович</t>
  </si>
  <si>
    <t xml:space="preserve">Московская область, Одинцовский район, пос. сан. "Барвиха" </t>
  </si>
  <si>
    <t xml:space="preserve">Некоммерческое партнерство по эксплуатации гаражей и развитию гаражного комплекса "Гаражное общество Барвиха" </t>
  </si>
  <si>
    <t xml:space="preserve">заместитель председателя </t>
  </si>
  <si>
    <t>Тимофеева Елена Викторовна</t>
  </si>
  <si>
    <t xml:space="preserve">Московская область, Одинцовский район, деревня Малые Вяземы, </t>
  </si>
  <si>
    <t xml:space="preserve">МУККТ"Захаровский муниципальный сельский Дом культуры" </t>
  </si>
  <si>
    <t xml:space="preserve">методист по народному творчеству </t>
  </si>
  <si>
    <t>Шилина Александра Васильевна</t>
  </si>
  <si>
    <t xml:space="preserve">ЗАО "ПО"Витрина" </t>
  </si>
  <si>
    <t>Эсамбаев Саид-Абдул Абдулхамидович</t>
  </si>
  <si>
    <t xml:space="preserve">Московская область, Одинцовский район, деревня Осоргино, </t>
  </si>
  <si>
    <t xml:space="preserve">ООО "Пансионат "Лесной городок" </t>
  </si>
  <si>
    <t>Блескина Ольга Викторовна</t>
  </si>
  <si>
    <t xml:space="preserve">Московская область, Одинцовский район, поселок Сосновка, </t>
  </si>
  <si>
    <t xml:space="preserve">Старогородковская СОШ </t>
  </si>
  <si>
    <t xml:space="preserve">педагог-психолог </t>
  </si>
  <si>
    <t>Верховников Петр Дмитриевич</t>
  </si>
  <si>
    <t xml:space="preserve">Московская область, город Голицыно </t>
  </si>
  <si>
    <t xml:space="preserve">ООО "Стройтех" </t>
  </si>
  <si>
    <t>Дьяков Игорь Викторович</t>
  </si>
  <si>
    <t xml:space="preserve">Московская область, Балашихинский район, поселок Салтыковка, </t>
  </si>
  <si>
    <t xml:space="preserve">временно не работающий </t>
  </si>
  <si>
    <t>Ефимов Иван Павлович</t>
  </si>
  <si>
    <t xml:space="preserve">Московская область, Одинцовский район, пос. Кубинка-2 </t>
  </si>
  <si>
    <t xml:space="preserve">Администрация городского поселения Лесной городок Одинцовского муниципального района Московской области </t>
  </si>
  <si>
    <t xml:space="preserve">заместитель главы Администрации </t>
  </si>
  <si>
    <t>Зенюков Иван Петрович</t>
  </si>
  <si>
    <t xml:space="preserve">Московская область, Одинцовский р-н, п. Старый городок </t>
  </si>
  <si>
    <t xml:space="preserve">ООО "СФАП" </t>
  </si>
  <si>
    <t>Искандаров Максим Рашитович</t>
  </si>
  <si>
    <t xml:space="preserve">Московская область, г.Ивантеевка </t>
  </si>
  <si>
    <t xml:space="preserve">временно не работает </t>
  </si>
  <si>
    <t>Комар Игорь Владимирович</t>
  </si>
  <si>
    <t xml:space="preserve">Московская область, Одинцовский район, город Голицыно, </t>
  </si>
  <si>
    <t xml:space="preserve">ООО ЧОП "Скорпион"  </t>
  </si>
  <si>
    <t>Кошовская Веда Сергеевна</t>
  </si>
  <si>
    <t xml:space="preserve">Московская область, Одинцовский район, деревня Гигирево </t>
  </si>
  <si>
    <t xml:space="preserve">МГУ имени М.В. Ломоносова </t>
  </si>
  <si>
    <t xml:space="preserve">студентка </t>
  </si>
  <si>
    <t>Лобов Владимир Михайлович</t>
  </si>
  <si>
    <t xml:space="preserve">Московская область, Одинцовский район, пос. Новый городок </t>
  </si>
  <si>
    <t xml:space="preserve">ООО ЧОП "Мусон" </t>
  </si>
  <si>
    <t xml:space="preserve">Сотрудник охраны 1-й категории </t>
  </si>
  <si>
    <t xml:space="preserve">депутат Совета депутатов сельского поселения Никольское </t>
  </si>
  <si>
    <t>Морозов Анатолий Юрьевич</t>
  </si>
  <si>
    <t xml:space="preserve">Московская область, Одинцовский район, п. Кубинка-8, </t>
  </si>
  <si>
    <t xml:space="preserve">МУЗ "Одинцовская ЦРБ" </t>
  </si>
  <si>
    <t xml:space="preserve">заведующий поликлиническим отделением пос. Барвиха, врач-хирург, </t>
  </si>
  <si>
    <t>Перчаткин Александр Андреевич</t>
  </si>
  <si>
    <t xml:space="preserve">Московская область, город Краснознаменск, </t>
  </si>
  <si>
    <t xml:space="preserve">ОАО "Международная страховая компания профсоюзов"МЕСКО" </t>
  </si>
  <si>
    <t xml:space="preserve">ведущий специалист в отделе по урегулированию убытков </t>
  </si>
  <si>
    <t>Поляков Виктор Васильевич</t>
  </si>
  <si>
    <t xml:space="preserve">ООО "Транспортно - Логистическая Сеть" </t>
  </si>
  <si>
    <t xml:space="preserve">Заместитель генерального директора </t>
  </si>
  <si>
    <t>Саенко Иван Васильевич</t>
  </si>
  <si>
    <t xml:space="preserve">Московская область, поселок Власиха, </t>
  </si>
  <si>
    <t xml:space="preserve">ООО "Милакис" </t>
  </si>
  <si>
    <t>Себин Михаил Викторович</t>
  </si>
  <si>
    <t xml:space="preserve">МУЗ "Одинцовская центральная районная больница" </t>
  </si>
  <si>
    <t xml:space="preserve">заместитель главного врача по поликлинической работе </t>
  </si>
  <si>
    <t>Седых Владимир Александрович</t>
  </si>
  <si>
    <t xml:space="preserve">ОАО "Группа Черкизово" </t>
  </si>
  <si>
    <t xml:space="preserve">руководитель Управления безопасности и внутреннего контроля </t>
  </si>
  <si>
    <t>Середа Станислав Владимирович</t>
  </si>
  <si>
    <t xml:space="preserve">Московская область, город Голицыно, </t>
  </si>
  <si>
    <t xml:space="preserve">ОАО "Голицынский опытный завод средств автоматизации" </t>
  </si>
  <si>
    <t>Чукарева Марина Сергеевна</t>
  </si>
  <si>
    <t xml:space="preserve">Московская область, Одинцовский район, пос. Старый городок </t>
  </si>
  <si>
    <t xml:space="preserve">МОУ Старогородковская средняя общеобразовательная школа </t>
  </si>
  <si>
    <t xml:space="preserve">депутат Совета депутатов сельского поселения николское Одинцовского муниципального района Московской области </t>
  </si>
  <si>
    <t xml:space="preserve">ФИО </t>
  </si>
  <si>
    <t xml:space="preserve">Политическая партия / Избирательный блок </t>
  </si>
  <si>
    <t xml:space="preserve">Избирательная комиссия (Округ) </t>
  </si>
  <si>
    <t xml:space="preserve">Дата постановления о выдвижении кандидата </t>
  </si>
  <si>
    <t xml:space="preserve">Дата постановления о регистрации / отмене выдвижения </t>
  </si>
  <si>
    <t xml:space="preserve">Номер постановления о регистрации / отмене выдвижения </t>
  </si>
  <si>
    <t xml:space="preserve">Количество подписей </t>
  </si>
  <si>
    <t xml:space="preserve">Дата выбытия </t>
  </si>
  <si>
    <t xml:space="preserve">Номер решения о выбытии </t>
  </si>
  <si>
    <t xml:space="preserve">Признак избрания </t>
  </si>
  <si>
    <t>Номер постановления о регистрации / отмене выдвижения (вторая строка)</t>
  </si>
  <si>
    <t>ФИО</t>
  </si>
  <si>
    <t>Дата рождения</t>
  </si>
  <si>
    <t>Основное место работы</t>
  </si>
  <si>
    <t>Должность по основному месту работы</t>
  </si>
  <si>
    <t>Должность на втором месте работы</t>
  </si>
  <si>
    <t>Статус участника выборов</t>
  </si>
  <si>
    <t>Политическая партия/Избирательный блок</t>
  </si>
  <si>
    <t>Дата постановления о выдвижении кандидата</t>
  </si>
  <si>
    <t>Дата постановления о регистрации / отмене выдвижения</t>
  </si>
  <si>
    <t>Число голосов "ЗА"</t>
  </si>
  <si>
    <t>Процент голосов "За"</t>
  </si>
  <si>
    <t>депутат</t>
  </si>
  <si>
    <t>избр.</t>
  </si>
  <si>
    <t>61/6</t>
  </si>
  <si>
    <t xml:space="preserve">Алтухов Владимир Дмитриевич </t>
  </si>
  <si>
    <t xml:space="preserve">депутат  </t>
  </si>
  <si>
    <t xml:space="preserve">Самовыдвижение </t>
  </si>
  <si>
    <t>кандидат с отказом в регистрации</t>
  </si>
  <si>
    <t xml:space="preserve">Аниканов Александр Филиппович </t>
  </si>
  <si>
    <t xml:space="preserve">ведущий инженер </t>
  </si>
  <si>
    <t xml:space="preserve">кандидат с отказом в регистрации </t>
  </si>
  <si>
    <t>выбывший после регистрации кандидат</t>
  </si>
  <si>
    <t xml:space="preserve">Артюхин Юрий Алексеевич </t>
  </si>
  <si>
    <t xml:space="preserve">МУП "Детский парк Малыш" </t>
  </si>
  <si>
    <t>Батехин Александр Владимирович</t>
  </si>
  <si>
    <t>339/7</t>
  </si>
  <si>
    <t xml:space="preserve">Батехин Александр Владимирович </t>
  </si>
  <si>
    <t xml:space="preserve">в/ч 33790 </t>
  </si>
  <si>
    <t xml:space="preserve">начальник радиобюро </t>
  </si>
  <si>
    <t xml:space="preserve">выбывший (после регистрации) кандидат </t>
  </si>
  <si>
    <t xml:space="preserve">Вартапетян Мамикон Григорьевич </t>
  </si>
  <si>
    <t xml:space="preserve">Виницкий Владимир Львович </t>
  </si>
  <si>
    <t xml:space="preserve">Захаровский сельский Дом культуры </t>
  </si>
  <si>
    <t>Галдин Александр Петрович</t>
  </si>
  <si>
    <t>Московская областная организация ОПОО "КПРФ"</t>
  </si>
  <si>
    <t xml:space="preserve">Галдин Александр Петрович </t>
  </si>
  <si>
    <t xml:space="preserve">ООО "ФАСТ" </t>
  </si>
  <si>
    <t xml:space="preserve">Московская областная организация ОПОО "КПРФ" </t>
  </si>
  <si>
    <t xml:space="preserve">Дудинов Владимир Григорьевич </t>
  </si>
  <si>
    <t>Егоров Леонид Егорович</t>
  </si>
  <si>
    <t xml:space="preserve">Егоров Леонид Егорович </t>
  </si>
  <si>
    <t xml:space="preserve">"Немчиновский лицей" </t>
  </si>
  <si>
    <t>Ерш Сергей Михайлович</t>
  </si>
  <si>
    <t>победа партии на предыдущих выборах в ГД ФС РФ</t>
  </si>
  <si>
    <t>зарегистрированный кандидат</t>
  </si>
  <si>
    <t xml:space="preserve">Ерш Сергей Михайлович </t>
  </si>
  <si>
    <t xml:space="preserve">в/ч 41048 </t>
  </si>
  <si>
    <t xml:space="preserve">командир части </t>
  </si>
  <si>
    <t xml:space="preserve">зарегистрированный кандидат </t>
  </si>
  <si>
    <t>50/5</t>
  </si>
  <si>
    <t xml:space="preserve">Журба Сергей Владимирович </t>
  </si>
  <si>
    <t>залог</t>
  </si>
  <si>
    <t xml:space="preserve">Журков Владимир Васильевич </t>
  </si>
  <si>
    <t>Зайцев Алексей Викторович</t>
  </si>
  <si>
    <t>Либерально-демократическая партия России</t>
  </si>
  <si>
    <t>36/5</t>
  </si>
  <si>
    <t xml:space="preserve">Зайцев Алексей Викторович </t>
  </si>
  <si>
    <t xml:space="preserve">ООО "Гео Ключ" </t>
  </si>
  <si>
    <t xml:space="preserve">начальник землеустроительного отдела </t>
  </si>
  <si>
    <t xml:space="preserve">Либерально-демократическая партия России </t>
  </si>
  <si>
    <t xml:space="preserve">Зенюков Иван Петрович </t>
  </si>
  <si>
    <t>37/5</t>
  </si>
  <si>
    <t xml:space="preserve">Киреев Вячеслав Иванович </t>
  </si>
  <si>
    <t>Коньков Сергей Владимирович</t>
  </si>
  <si>
    <t>54/5</t>
  </si>
  <si>
    <t xml:space="preserve">Коньков Сергей Владимирович </t>
  </si>
  <si>
    <t>Костюкова Елена Георгиевна</t>
  </si>
  <si>
    <t xml:space="preserve">Костюкова Елена Георгиевна </t>
  </si>
  <si>
    <t xml:space="preserve">Российская государственная страховая компания </t>
  </si>
  <si>
    <t xml:space="preserve">директор подразделения </t>
  </si>
  <si>
    <t>Крючков Евгений Александрович</t>
  </si>
  <si>
    <t>42/5</t>
  </si>
  <si>
    <t xml:space="preserve">Крючков Евгений Александрович </t>
  </si>
  <si>
    <t xml:space="preserve">не работает </t>
  </si>
  <si>
    <t xml:space="preserve">пенсионер </t>
  </si>
  <si>
    <t>Кузнецов Сергей Игоревич</t>
  </si>
  <si>
    <t>38/5</t>
  </si>
  <si>
    <t xml:space="preserve">Кузнецов Сергей Игоревич </t>
  </si>
  <si>
    <t>48/5</t>
  </si>
  <si>
    <t xml:space="preserve">Маркелов Анатолий Михайлович </t>
  </si>
  <si>
    <t xml:space="preserve">МУП "Муниципальный детский центр хокея и фигурного катания" </t>
  </si>
  <si>
    <t xml:space="preserve">машинист машины для заливки и уборки льда </t>
  </si>
  <si>
    <t>Мозговой Сергей Николаевич</t>
  </si>
  <si>
    <t xml:space="preserve">Мозговой Сергей Николаевич </t>
  </si>
  <si>
    <t xml:space="preserve">заместитель генерального директора по развитию </t>
  </si>
  <si>
    <t>Нестерович Александр Константинович</t>
  </si>
  <si>
    <t>56/5</t>
  </si>
  <si>
    <t xml:space="preserve">Нестерович Александр Константинович </t>
  </si>
  <si>
    <t xml:space="preserve">ЗАО "Петелинская птицефабрика" </t>
  </si>
  <si>
    <t xml:space="preserve">начальник службы безопасности </t>
  </si>
  <si>
    <t xml:space="preserve">  </t>
  </si>
  <si>
    <t>Русин Игорь Иванович</t>
  </si>
  <si>
    <t xml:space="preserve">Русин Игорь Иванович </t>
  </si>
  <si>
    <t xml:space="preserve">Одинцовский гуманитарный университет </t>
  </si>
  <si>
    <t xml:space="preserve">ректор </t>
  </si>
  <si>
    <t>32/5</t>
  </si>
  <si>
    <t xml:space="preserve">Себин Михаил Викторович </t>
  </si>
  <si>
    <t xml:space="preserve">47 Военный госпиталь Минобороны РФ </t>
  </si>
  <si>
    <t xml:space="preserve">начальник ЛОР отделения </t>
  </si>
  <si>
    <t>Севастьянов Евгений Андреевич</t>
  </si>
  <si>
    <t xml:space="preserve">Севастьянов Евгений Андреевич </t>
  </si>
  <si>
    <t xml:space="preserve">в/ч 61996 </t>
  </si>
  <si>
    <t xml:space="preserve">начальник расчета </t>
  </si>
  <si>
    <t xml:space="preserve">Седых Владимир Александрович </t>
  </si>
  <si>
    <t xml:space="preserve">ОАО "Агропромышленный комплекс Михайловский" </t>
  </si>
  <si>
    <t xml:space="preserve">Середа Станислав Владимирович </t>
  </si>
  <si>
    <t>Снегирев Алексей Олегович</t>
  </si>
  <si>
    <t xml:space="preserve">Снегирев Алексей Олегович </t>
  </si>
  <si>
    <t xml:space="preserve">Администрация Одинцовского района </t>
  </si>
  <si>
    <t xml:space="preserve">первый заместитель Главы администрации Одинцовского района </t>
  </si>
  <si>
    <t>44/5</t>
  </si>
  <si>
    <t xml:space="preserve">Тузанов Николай Григорьевич </t>
  </si>
  <si>
    <t>Федоров Александр Петрович</t>
  </si>
  <si>
    <t xml:space="preserve">Федоров Александр Петрович </t>
  </si>
  <si>
    <t xml:space="preserve">ЗАО "Крот и К" </t>
  </si>
  <si>
    <t xml:space="preserve">дежурный электрослесарь </t>
  </si>
  <si>
    <t>Федота Владимир Иванович</t>
  </si>
  <si>
    <t xml:space="preserve">Федота Владимир Иванович </t>
  </si>
  <si>
    <t xml:space="preserve">ГУП "38 НИИ Минобороны России" </t>
  </si>
  <si>
    <t xml:space="preserve">начальник института </t>
  </si>
  <si>
    <t>Хомутов Владимир Валентинович</t>
  </si>
  <si>
    <t xml:space="preserve">Хомутов Владимир Валентинович </t>
  </si>
  <si>
    <t xml:space="preserve">ЗАО "Торговый Дом Пирамида" </t>
  </si>
  <si>
    <t xml:space="preserve">Чернуха Николай Иванович </t>
  </si>
  <si>
    <t xml:space="preserve">Одинцовский узел электросвязи </t>
  </si>
  <si>
    <t xml:space="preserve">заместитель начальника </t>
  </si>
  <si>
    <t xml:space="preserve">Чичков Валерий Алексеевич </t>
  </si>
  <si>
    <t xml:space="preserve">ООО "Интерьер-Эрго-Комплекс" </t>
  </si>
  <si>
    <t xml:space="preserve">директор по развитию </t>
  </si>
  <si>
    <t>выдвижение 2010</t>
  </si>
  <si>
    <t>депутат 2005</t>
  </si>
  <si>
    <t>голосов</t>
  </si>
  <si>
    <t>%</t>
  </si>
  <si>
    <t>ранг</t>
  </si>
</sst>
</file>

<file path=xl/styles.xml><?xml version="1.0" encoding="utf-8"?>
<styleSheet xmlns="http://schemas.openxmlformats.org/spreadsheetml/2006/main">
  <numFmts count="3">
    <numFmt numFmtId="164" formatCode="m/d/yy;@"/>
    <numFmt numFmtId="165" formatCode="m/d/yy h:mm;@"/>
    <numFmt numFmtId="166" formatCode="d-mmm;@"/>
  </numFmts>
  <fonts count="8">
    <font>
      <sz val="10"/>
      <name val="Arial"/>
      <family val="0"/>
    </font>
    <font>
      <b/>
      <sz val="10"/>
      <color indexed="9"/>
      <name val="Arial"/>
      <family val="0"/>
    </font>
    <font>
      <u val="single"/>
      <sz val="10"/>
      <color indexed="10"/>
      <name val="Arial"/>
      <family val="0"/>
    </font>
    <font>
      <sz val="10"/>
      <color indexed="8"/>
      <name val="Arial"/>
      <family val="0"/>
    </font>
    <font>
      <sz val="10"/>
      <color indexed="8"/>
      <name val="Times New Roman"/>
      <family val="0"/>
    </font>
    <font>
      <b/>
      <sz val="10"/>
      <color indexed="8"/>
      <name val="Arial"/>
      <family val="0"/>
    </font>
    <font>
      <u val="single"/>
      <sz val="10"/>
      <color indexed="8"/>
      <name val="Arial"/>
      <family val="0"/>
    </font>
    <font>
      <sz val="12"/>
      <color indexed="8"/>
      <name val="Times New Roman"/>
      <family val="0"/>
    </font>
  </fonts>
  <fills count="4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</borders>
  <cellStyleXfs count="20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9" fontId="0" fillId="0" borderId="0" applyNumberFormat="0" applyFont="0" applyFill="0" applyBorder="0" applyAlignment="0" applyProtection="0"/>
  </cellStyleXfs>
  <cellXfs count="33">
    <xf numFmtId="0" fontId="0" fillId="0" borderId="0" xfId="0" applyNumberFormat="1" applyFont="1" applyFill="1" applyBorder="1" applyAlignment="1">
      <alignment/>
    </xf>
    <xf numFmtId="0" fontId="1" fillId="2" borderId="1" xfId="0" applyNumberFormat="1" applyFont="1" applyFill="1" applyBorder="1" applyAlignment="1">
      <alignment horizontal="left" vertical="top" wrapText="1"/>
    </xf>
    <xf numFmtId="0" fontId="2" fillId="3" borderId="1" xfId="0" applyNumberFormat="1" applyFont="1" applyFill="1" applyBorder="1" applyAlignment="1">
      <alignment horizontal="left" wrapText="1"/>
    </xf>
    <xf numFmtId="164" fontId="3" fillId="3" borderId="1" xfId="0" applyNumberFormat="1" applyFont="1" applyFill="1" applyBorder="1" applyAlignment="1">
      <alignment horizontal="right" wrapText="1"/>
    </xf>
    <xf numFmtId="0" fontId="3" fillId="3" borderId="1" xfId="0" applyNumberFormat="1" applyFont="1" applyFill="1" applyBorder="1" applyAlignment="1">
      <alignment horizontal="left" wrapText="1"/>
    </xf>
    <xf numFmtId="0" fontId="3" fillId="3" borderId="1" xfId="0" applyNumberFormat="1" applyFont="1" applyFill="1" applyBorder="1" applyAlignment="1">
      <alignment horizontal="right" wrapText="1"/>
    </xf>
    <xf numFmtId="0" fontId="4" fillId="0" borderId="1" xfId="0" applyNumberFormat="1" applyFont="1" applyFill="1" applyBorder="1" applyAlignment="1">
      <alignment horizontal="left" wrapText="1"/>
    </xf>
    <xf numFmtId="0" fontId="3" fillId="0" borderId="1" xfId="0" applyNumberFormat="1" applyFont="1" applyFill="1" applyBorder="1" applyAlignment="1">
      <alignment horizontal="left" wrapText="1"/>
    </xf>
    <xf numFmtId="0" fontId="5" fillId="0" borderId="1" xfId="0" applyNumberFormat="1" applyFont="1" applyFill="1" applyBorder="1" applyAlignment="1">
      <alignment horizontal="left" vertical="top"/>
    </xf>
    <xf numFmtId="0" fontId="5" fillId="0" borderId="1" xfId="0" applyNumberFormat="1" applyFont="1" applyFill="1" applyBorder="1" applyAlignment="1">
      <alignment horizontal="center" vertical="top" wrapText="1"/>
    </xf>
    <xf numFmtId="0" fontId="6" fillId="0" borderId="1" xfId="0" applyNumberFormat="1" applyFont="1" applyFill="1" applyBorder="1" applyAlignment="1">
      <alignment horizontal="left"/>
    </xf>
    <xf numFmtId="0" fontId="3" fillId="0" borderId="1" xfId="0" applyNumberFormat="1" applyFont="1" applyFill="1" applyBorder="1" applyAlignment="1">
      <alignment horizontal="center" wrapText="1"/>
    </xf>
    <xf numFmtId="164" fontId="3" fillId="0" borderId="1" xfId="0" applyNumberFormat="1" applyFont="1" applyFill="1" applyBorder="1" applyAlignment="1">
      <alignment horizontal="center" wrapText="1"/>
    </xf>
    <xf numFmtId="0" fontId="7" fillId="0" borderId="1" xfId="0" applyNumberFormat="1" applyFont="1" applyFill="1" applyBorder="1" applyAlignment="1">
      <alignment horizontal="left"/>
    </xf>
    <xf numFmtId="164" fontId="7" fillId="0" borderId="1" xfId="0" applyNumberFormat="1" applyFont="1" applyFill="1" applyBorder="1" applyAlignment="1">
      <alignment horizontal="right"/>
    </xf>
    <xf numFmtId="0" fontId="3" fillId="0" borderId="1" xfId="0" applyNumberFormat="1" applyFont="1" applyFill="1" applyBorder="1" applyAlignment="1">
      <alignment horizontal="left"/>
    </xf>
    <xf numFmtId="0" fontId="7" fillId="0" borderId="1" xfId="0" applyNumberFormat="1" applyFont="1" applyFill="1" applyBorder="1" applyAlignment="1">
      <alignment horizontal="right"/>
    </xf>
    <xf numFmtId="0" fontId="7" fillId="0" borderId="1" xfId="0" applyNumberFormat="1" applyFont="1" applyFill="1" applyBorder="1" applyAlignment="1">
      <alignment horizontal="right" vertical="top" wrapText="1"/>
    </xf>
    <xf numFmtId="0" fontId="3" fillId="0" borderId="1" xfId="0" applyNumberFormat="1" applyFont="1" applyFill="1" applyBorder="1" applyAlignment="1">
      <alignment horizontal="right" wrapText="1"/>
    </xf>
    <xf numFmtId="164" fontId="3" fillId="0" borderId="1" xfId="0" applyNumberFormat="1" applyFont="1" applyFill="1" applyBorder="1" applyAlignment="1">
      <alignment horizontal="right" wrapText="1"/>
    </xf>
    <xf numFmtId="0" fontId="7" fillId="0" borderId="1" xfId="0" applyNumberFormat="1" applyFont="1" applyFill="1" applyBorder="1" applyAlignment="1">
      <alignment horizontal="left" vertical="top" wrapText="1"/>
    </xf>
    <xf numFmtId="165" fontId="3" fillId="0" borderId="1" xfId="0" applyNumberFormat="1" applyFont="1" applyFill="1" applyBorder="1" applyAlignment="1">
      <alignment horizontal="center" wrapText="1"/>
    </xf>
    <xf numFmtId="166" fontId="3" fillId="0" borderId="1" xfId="0" applyNumberFormat="1" applyFont="1" applyFill="1" applyBorder="1" applyAlignment="1">
      <alignment horizontal="center" wrapText="1"/>
    </xf>
    <xf numFmtId="0" fontId="3" fillId="0" borderId="2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wrapText="1"/>
    </xf>
    <xf numFmtId="0" fontId="3" fillId="0" borderId="0" xfId="0" applyNumberFormat="1" applyFont="1" applyFill="1" applyBorder="1" applyAlignment="1">
      <alignment horizontal="left"/>
    </xf>
    <xf numFmtId="0" fontId="3" fillId="0" borderId="3" xfId="0" applyNumberFormat="1" applyFont="1" applyFill="1" applyBorder="1" applyAlignment="1">
      <alignment wrapText="1"/>
    </xf>
    <xf numFmtId="0" fontId="3" fillId="0" borderId="4" xfId="0" applyNumberFormat="1" applyFont="1" applyFill="1" applyBorder="1" applyAlignment="1">
      <alignment wrapText="1"/>
    </xf>
    <xf numFmtId="0" fontId="3" fillId="0" borderId="3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 horizontal="right"/>
    </xf>
    <xf numFmtId="0" fontId="3" fillId="0" borderId="5" xfId="0" applyNumberFormat="1" applyFont="1" applyFill="1" applyBorder="1" applyAlignment="1">
      <alignment wrapText="1"/>
    </xf>
    <xf numFmtId="0" fontId="3" fillId="0" borderId="6" xfId="0" applyNumberFormat="1" applyFont="1" applyFill="1" applyBorder="1" applyAlignment="1">
      <alignment wrapText="1"/>
    </xf>
    <xf numFmtId="0" fontId="3" fillId="0" borderId="2" xfId="0" applyNumberFormat="1" applyFont="1" applyFill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10000"/>
      <rgbColor rgb="00FFFFFF"/>
      <rgbColor rgb="000000FF"/>
      <rgbColor rgb="00CCFFCC"/>
      <rgbColor rgb="00333333"/>
      <rgbColor rgb="00FFFF00"/>
      <rgbColor rgb="00FF00FF"/>
      <rgbColor rgb="0000FFFF"/>
      <rgbColor rgb="00800000"/>
      <rgbColor rgb="00008000"/>
      <rgbColor rgb="00000080"/>
      <rgbColor rgb="00808000"/>
      <rgbColor rgb="008080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CC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77"/>
  <sheetViews>
    <sheetView tabSelected="1" workbookViewId="0" topLeftCell="A1">
      <selection activeCell="A1" sqref="A1"/>
    </sheetView>
  </sheetViews>
  <sheetFormatPr defaultColWidth="9.140625" defaultRowHeight="12.75"/>
  <cols>
    <col min="1" max="1" width="16.00390625" style="0" bestFit="1" customWidth="1"/>
    <col min="2" max="2" width="10.00390625" style="0" bestFit="1" customWidth="1"/>
    <col min="3" max="3" width="35.00390625" style="0" bestFit="1" customWidth="1"/>
    <col min="4" max="4" width="8.00390625" style="0" bestFit="1" customWidth="1"/>
    <col min="5" max="5" width="19.00390625" style="0" bestFit="1" customWidth="1"/>
    <col min="6" max="6" width="14.00390625" style="0" bestFit="1" customWidth="1"/>
    <col min="7" max="10" width="19.00390625" style="0" bestFit="1" customWidth="1"/>
    <col min="11" max="11" width="25.00390625" style="0" bestFit="1" customWidth="1"/>
    <col min="12" max="12" width="19.00390625" style="0" bestFit="1" customWidth="1"/>
  </cols>
  <sheetData>
    <row r="1" spans="1:12" ht="38.2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ht="63.75" customHeight="1">
      <c r="A2" s="2" t="s">
        <v>12</v>
      </c>
      <c r="B2" s="3">
        <v>19515</v>
      </c>
      <c r="C2" s="4" t="s">
        <v>13</v>
      </c>
      <c r="D2" s="5">
        <v>1</v>
      </c>
      <c r="E2" s="4" t="s">
        <v>14</v>
      </c>
      <c r="F2" s="4"/>
      <c r="G2" s="6" t="s">
        <v>15</v>
      </c>
      <c r="H2" s="6" t="s">
        <v>16</v>
      </c>
      <c r="I2" s="6" t="s">
        <v>17</v>
      </c>
      <c r="J2" s="6" t="s">
        <v>18</v>
      </c>
      <c r="K2" s="7"/>
      <c r="L2" s="7"/>
    </row>
    <row r="3" spans="1:12" ht="76.5" customHeight="1">
      <c r="A3" s="2" t="s">
        <v>19</v>
      </c>
      <c r="B3" s="3">
        <v>22704</v>
      </c>
      <c r="C3" s="4" t="s">
        <v>20</v>
      </c>
      <c r="D3" s="5">
        <v>1</v>
      </c>
      <c r="E3" s="4" t="s">
        <v>14</v>
      </c>
      <c r="F3" s="4" t="s">
        <v>21</v>
      </c>
      <c r="G3" s="6" t="s">
        <v>22</v>
      </c>
      <c r="H3" s="6" t="s">
        <v>16</v>
      </c>
      <c r="I3" s="6" t="s">
        <v>23</v>
      </c>
      <c r="J3" s="6" t="s">
        <v>24</v>
      </c>
      <c r="K3" s="6" t="s">
        <v>25</v>
      </c>
      <c r="L3" s="7"/>
    </row>
    <row r="4" spans="1:12" ht="76.5" customHeight="1">
      <c r="A4" s="2" t="s">
        <v>26</v>
      </c>
      <c r="B4" s="3">
        <v>21127</v>
      </c>
      <c r="C4" s="4" t="s">
        <v>20</v>
      </c>
      <c r="D4" s="5">
        <v>1</v>
      </c>
      <c r="E4" s="4" t="s">
        <v>14</v>
      </c>
      <c r="F4" s="4" t="s">
        <v>21</v>
      </c>
      <c r="G4" s="6" t="s">
        <v>27</v>
      </c>
      <c r="H4" s="6" t="s">
        <v>16</v>
      </c>
      <c r="I4" s="6" t="s">
        <v>28</v>
      </c>
      <c r="J4" s="6" t="s">
        <v>29</v>
      </c>
      <c r="K4" s="7"/>
      <c r="L4" s="7"/>
    </row>
    <row r="5" spans="1:12" ht="76.5" customHeight="1">
      <c r="A5" s="2" t="s">
        <v>30</v>
      </c>
      <c r="B5" s="3">
        <v>18783</v>
      </c>
      <c r="C5" s="4" t="s">
        <v>31</v>
      </c>
      <c r="D5" s="5">
        <v>1</v>
      </c>
      <c r="E5" s="4" t="s">
        <v>14</v>
      </c>
      <c r="F5" s="4" t="s">
        <v>21</v>
      </c>
      <c r="G5" s="6" t="s">
        <v>15</v>
      </c>
      <c r="H5" s="6" t="s">
        <v>16</v>
      </c>
      <c r="I5" s="6" t="s">
        <v>32</v>
      </c>
      <c r="J5" s="6" t="s">
        <v>33</v>
      </c>
      <c r="K5" s="7"/>
      <c r="L5" s="7"/>
    </row>
    <row r="6" spans="1:12" ht="76.5" customHeight="1">
      <c r="A6" s="2" t="s">
        <v>34</v>
      </c>
      <c r="B6" s="3">
        <v>24680</v>
      </c>
      <c r="C6" s="4" t="s">
        <v>20</v>
      </c>
      <c r="D6" s="5">
        <v>1</v>
      </c>
      <c r="E6" s="4" t="s">
        <v>14</v>
      </c>
      <c r="F6" s="4" t="s">
        <v>21</v>
      </c>
      <c r="G6" s="6" t="s">
        <v>27</v>
      </c>
      <c r="H6" s="6" t="s">
        <v>16</v>
      </c>
      <c r="I6" s="6" t="s">
        <v>35</v>
      </c>
      <c r="J6" s="6" t="s">
        <v>36</v>
      </c>
      <c r="K6" s="7"/>
      <c r="L6" s="7"/>
    </row>
    <row r="7" spans="1:12" ht="63.75" customHeight="1">
      <c r="A7" s="2" t="s">
        <v>37</v>
      </c>
      <c r="B7" s="3">
        <v>23875</v>
      </c>
      <c r="C7" s="4" t="s">
        <v>13</v>
      </c>
      <c r="D7" s="5">
        <v>1</v>
      </c>
      <c r="E7" s="4" t="s">
        <v>14</v>
      </c>
      <c r="F7" s="4" t="s">
        <v>21</v>
      </c>
      <c r="G7" s="6" t="s">
        <v>15</v>
      </c>
      <c r="H7" s="6" t="s">
        <v>38</v>
      </c>
      <c r="I7" s="6" t="s">
        <v>39</v>
      </c>
      <c r="J7" s="6" t="s">
        <v>40</v>
      </c>
      <c r="K7" s="7"/>
      <c r="L7" s="7"/>
    </row>
    <row r="8" spans="1:12" ht="76.5" customHeight="1">
      <c r="A8" s="2" t="s">
        <v>41</v>
      </c>
      <c r="B8" s="3">
        <v>14776</v>
      </c>
      <c r="C8" s="4" t="s">
        <v>20</v>
      </c>
      <c r="D8" s="5">
        <v>1</v>
      </c>
      <c r="E8" s="4" t="s">
        <v>14</v>
      </c>
      <c r="F8" s="4" t="s">
        <v>21</v>
      </c>
      <c r="G8" s="6" t="s">
        <v>22</v>
      </c>
      <c r="H8" s="6" t="s">
        <v>16</v>
      </c>
      <c r="I8" s="6" t="s">
        <v>42</v>
      </c>
      <c r="J8" s="6" t="s">
        <v>40</v>
      </c>
      <c r="K8" s="6" t="s">
        <v>25</v>
      </c>
      <c r="L8" s="7"/>
    </row>
    <row r="9" spans="1:12" ht="63.75" customHeight="1">
      <c r="A9" s="2" t="s">
        <v>43</v>
      </c>
      <c r="B9" s="3">
        <v>21620</v>
      </c>
      <c r="C9" s="4" t="s">
        <v>44</v>
      </c>
      <c r="D9" s="5">
        <v>1</v>
      </c>
      <c r="E9" s="4" t="s">
        <v>14</v>
      </c>
      <c r="F9" s="4"/>
      <c r="G9" s="6" t="s">
        <v>45</v>
      </c>
      <c r="H9" s="6" t="s">
        <v>16</v>
      </c>
      <c r="I9" s="6" t="s">
        <v>46</v>
      </c>
      <c r="J9" s="6" t="s">
        <v>47</v>
      </c>
      <c r="K9" s="7"/>
      <c r="L9" s="7"/>
    </row>
    <row r="10" spans="1:12" ht="76.5" customHeight="1">
      <c r="A10" s="2" t="s">
        <v>48</v>
      </c>
      <c r="B10" s="3">
        <v>26959</v>
      </c>
      <c r="C10" s="4" t="s">
        <v>31</v>
      </c>
      <c r="D10" s="5">
        <v>1</v>
      </c>
      <c r="E10" s="4" t="s">
        <v>14</v>
      </c>
      <c r="F10" s="4" t="s">
        <v>21</v>
      </c>
      <c r="G10" s="6" t="s">
        <v>15</v>
      </c>
      <c r="H10" s="6" t="s">
        <v>16</v>
      </c>
      <c r="I10" s="6" t="s">
        <v>49</v>
      </c>
      <c r="J10" s="6" t="s">
        <v>50</v>
      </c>
      <c r="K10" s="7"/>
      <c r="L10" s="7"/>
    </row>
    <row r="11" spans="1:12" ht="63.75" customHeight="1">
      <c r="A11" s="2" t="s">
        <v>51</v>
      </c>
      <c r="B11" s="3">
        <v>23919</v>
      </c>
      <c r="C11" s="4" t="s">
        <v>13</v>
      </c>
      <c r="D11" s="5">
        <v>1</v>
      </c>
      <c r="E11" s="4" t="s">
        <v>14</v>
      </c>
      <c r="F11" s="4"/>
      <c r="G11" s="6" t="s">
        <v>52</v>
      </c>
      <c r="H11" s="6" t="s">
        <v>38</v>
      </c>
      <c r="I11" s="6" t="s">
        <v>53</v>
      </c>
      <c r="J11" s="6" t="s">
        <v>54</v>
      </c>
      <c r="K11" s="7"/>
      <c r="L11" s="7"/>
    </row>
    <row r="12" spans="1:12" ht="63.75" customHeight="1">
      <c r="A12" s="2" t="s">
        <v>55</v>
      </c>
      <c r="B12" s="3">
        <v>20183</v>
      </c>
      <c r="C12" s="4" t="s">
        <v>44</v>
      </c>
      <c r="D12" s="5">
        <v>1</v>
      </c>
      <c r="E12" s="4" t="s">
        <v>14</v>
      </c>
      <c r="F12" s="4" t="s">
        <v>21</v>
      </c>
      <c r="G12" s="6" t="s">
        <v>56</v>
      </c>
      <c r="H12" s="6" t="s">
        <v>16</v>
      </c>
      <c r="I12" s="6" t="s">
        <v>57</v>
      </c>
      <c r="J12" s="6" t="s">
        <v>58</v>
      </c>
      <c r="K12" s="7"/>
      <c r="L12" s="7"/>
    </row>
    <row r="13" spans="1:12" ht="76.5" customHeight="1">
      <c r="A13" s="2" t="s">
        <v>59</v>
      </c>
      <c r="B13" s="3">
        <v>17600</v>
      </c>
      <c r="C13" s="4" t="s">
        <v>31</v>
      </c>
      <c r="D13" s="5">
        <v>1</v>
      </c>
      <c r="E13" s="4" t="s">
        <v>14</v>
      </c>
      <c r="F13" s="4" t="s">
        <v>21</v>
      </c>
      <c r="G13" s="6" t="s">
        <v>27</v>
      </c>
      <c r="H13" s="6" t="s">
        <v>16</v>
      </c>
      <c r="I13" s="6" t="s">
        <v>60</v>
      </c>
      <c r="J13" s="6" t="s">
        <v>40</v>
      </c>
      <c r="K13" s="7"/>
      <c r="L13" s="7"/>
    </row>
    <row r="14" spans="1:12" ht="76.5" customHeight="1">
      <c r="A14" s="2" t="s">
        <v>61</v>
      </c>
      <c r="B14" s="3">
        <v>28422</v>
      </c>
      <c r="C14" s="4" t="s">
        <v>31</v>
      </c>
      <c r="D14" s="5">
        <v>1</v>
      </c>
      <c r="E14" s="4" t="s">
        <v>14</v>
      </c>
      <c r="F14" s="4" t="s">
        <v>21</v>
      </c>
      <c r="G14" s="6" t="s">
        <v>15</v>
      </c>
      <c r="H14" s="6" t="s">
        <v>16</v>
      </c>
      <c r="I14" s="6" t="s">
        <v>62</v>
      </c>
      <c r="J14" s="6" t="s">
        <v>63</v>
      </c>
      <c r="K14" s="7"/>
      <c r="L14" s="7"/>
    </row>
    <row r="15" spans="1:12" ht="63.75" customHeight="1">
      <c r="A15" s="2" t="s">
        <v>64</v>
      </c>
      <c r="B15" s="3">
        <v>23606</v>
      </c>
      <c r="C15" s="4" t="s">
        <v>44</v>
      </c>
      <c r="D15" s="5">
        <v>1</v>
      </c>
      <c r="E15" s="4" t="s">
        <v>14</v>
      </c>
      <c r="F15" s="4" t="s">
        <v>21</v>
      </c>
      <c r="G15" s="6" t="s">
        <v>27</v>
      </c>
      <c r="H15" s="6" t="s">
        <v>16</v>
      </c>
      <c r="I15" s="6" t="s">
        <v>65</v>
      </c>
      <c r="J15" s="6" t="s">
        <v>66</v>
      </c>
      <c r="K15" s="7"/>
      <c r="L15" s="7"/>
    </row>
    <row r="16" spans="1:12" ht="38.25" customHeight="1">
      <c r="A16" s="2" t="s">
        <v>67</v>
      </c>
      <c r="B16" s="3">
        <v>31957</v>
      </c>
      <c r="C16" s="4" t="s">
        <v>68</v>
      </c>
      <c r="D16" s="5">
        <v>1</v>
      </c>
      <c r="E16" s="4" t="s">
        <v>14</v>
      </c>
      <c r="F16" s="4"/>
      <c r="G16" s="6" t="s">
        <v>27</v>
      </c>
      <c r="H16" s="6" t="s">
        <v>16</v>
      </c>
      <c r="I16" s="6" t="s">
        <v>69</v>
      </c>
      <c r="J16" s="6" t="s">
        <v>70</v>
      </c>
      <c r="K16" s="7"/>
      <c r="L16" s="7"/>
    </row>
    <row r="17" spans="1:12" ht="76.5" customHeight="1">
      <c r="A17" s="2" t="s">
        <v>71</v>
      </c>
      <c r="B17" s="3">
        <v>31313</v>
      </c>
      <c r="C17" s="4" t="s">
        <v>31</v>
      </c>
      <c r="D17" s="5">
        <v>1</v>
      </c>
      <c r="E17" s="4" t="s">
        <v>14</v>
      </c>
      <c r="F17" s="4" t="s">
        <v>21</v>
      </c>
      <c r="G17" s="6" t="s">
        <v>72</v>
      </c>
      <c r="H17" s="6" t="s">
        <v>73</v>
      </c>
      <c r="I17" s="6" t="s">
        <v>74</v>
      </c>
      <c r="J17" s="6" t="s">
        <v>75</v>
      </c>
      <c r="K17" s="7"/>
      <c r="L17" s="7"/>
    </row>
    <row r="18" spans="1:12" ht="63.75" customHeight="1">
      <c r="A18" s="2" t="s">
        <v>76</v>
      </c>
      <c r="B18" s="3">
        <v>23751</v>
      </c>
      <c r="C18" s="4" t="s">
        <v>44</v>
      </c>
      <c r="D18" s="5">
        <v>1</v>
      </c>
      <c r="E18" s="4" t="s">
        <v>14</v>
      </c>
      <c r="F18" s="4" t="s">
        <v>21</v>
      </c>
      <c r="G18" s="6" t="s">
        <v>27</v>
      </c>
      <c r="H18" s="6" t="s">
        <v>38</v>
      </c>
      <c r="I18" s="6" t="s">
        <v>77</v>
      </c>
      <c r="J18" s="6" t="s">
        <v>78</v>
      </c>
      <c r="K18" s="7"/>
      <c r="L18" s="7"/>
    </row>
    <row r="19" spans="1:12" ht="38.25" customHeight="1">
      <c r="A19" s="2" t="s">
        <v>79</v>
      </c>
      <c r="B19" s="3">
        <v>29547</v>
      </c>
      <c r="C19" s="4" t="s">
        <v>68</v>
      </c>
      <c r="D19" s="5">
        <v>1</v>
      </c>
      <c r="E19" s="4" t="s">
        <v>14</v>
      </c>
      <c r="F19" s="4"/>
      <c r="G19" s="6" t="s">
        <v>15</v>
      </c>
      <c r="H19" s="6" t="s">
        <v>16</v>
      </c>
      <c r="I19" s="6" t="s">
        <v>69</v>
      </c>
      <c r="J19" s="6" t="s">
        <v>80</v>
      </c>
      <c r="K19" s="7"/>
      <c r="L19" s="7"/>
    </row>
    <row r="20" spans="1:12" ht="63.75" customHeight="1">
      <c r="A20" s="2" t="s">
        <v>81</v>
      </c>
      <c r="B20" s="3">
        <v>22002</v>
      </c>
      <c r="C20" s="4" t="s">
        <v>44</v>
      </c>
      <c r="D20" s="5">
        <v>1</v>
      </c>
      <c r="E20" s="4" t="s">
        <v>14</v>
      </c>
      <c r="F20" s="4" t="s">
        <v>21</v>
      </c>
      <c r="G20" s="6" t="s">
        <v>27</v>
      </c>
      <c r="H20" s="6" t="s">
        <v>16</v>
      </c>
      <c r="I20" s="6" t="s">
        <v>65</v>
      </c>
      <c r="J20" s="6" t="s">
        <v>82</v>
      </c>
      <c r="K20" s="7"/>
      <c r="L20" s="7"/>
    </row>
    <row r="21" spans="1:12" ht="76.5" customHeight="1">
      <c r="A21" s="2" t="s">
        <v>83</v>
      </c>
      <c r="B21" s="3">
        <v>20729</v>
      </c>
      <c r="C21" s="4" t="s">
        <v>20</v>
      </c>
      <c r="D21" s="5">
        <v>1</v>
      </c>
      <c r="E21" s="4" t="s">
        <v>14</v>
      </c>
      <c r="F21" s="4" t="s">
        <v>21</v>
      </c>
      <c r="G21" s="6" t="s">
        <v>22</v>
      </c>
      <c r="H21" s="6" t="s">
        <v>16</v>
      </c>
      <c r="I21" s="6" t="s">
        <v>84</v>
      </c>
      <c r="J21" s="6" t="s">
        <v>85</v>
      </c>
      <c r="K21" s="6" t="s">
        <v>25</v>
      </c>
      <c r="L21" s="7"/>
    </row>
    <row r="22" spans="1:12" ht="76.5" customHeight="1">
      <c r="A22" s="2" t="s">
        <v>86</v>
      </c>
      <c r="B22" s="3">
        <v>27258</v>
      </c>
      <c r="C22" s="4" t="s">
        <v>31</v>
      </c>
      <c r="D22" s="5">
        <v>2</v>
      </c>
      <c r="E22" s="4" t="s">
        <v>14</v>
      </c>
      <c r="F22" s="4"/>
      <c r="G22" s="6" t="s">
        <v>15</v>
      </c>
      <c r="H22" s="6" t="s">
        <v>38</v>
      </c>
      <c r="I22" s="6" t="s">
        <v>87</v>
      </c>
      <c r="J22" s="6" t="s">
        <v>88</v>
      </c>
      <c r="K22" s="7"/>
      <c r="L22" s="7"/>
    </row>
    <row r="23" spans="1:12" ht="63.75" customHeight="1">
      <c r="A23" s="2" t="s">
        <v>89</v>
      </c>
      <c r="B23" s="3">
        <v>22083</v>
      </c>
      <c r="C23" s="4" t="s">
        <v>44</v>
      </c>
      <c r="D23" s="5">
        <v>2</v>
      </c>
      <c r="E23" s="4" t="s">
        <v>14</v>
      </c>
      <c r="F23" s="4" t="s">
        <v>21</v>
      </c>
      <c r="G23" s="6" t="s">
        <v>27</v>
      </c>
      <c r="H23" s="6" t="s">
        <v>16</v>
      </c>
      <c r="I23" s="6" t="s">
        <v>90</v>
      </c>
      <c r="J23" s="6" t="s">
        <v>91</v>
      </c>
      <c r="K23" s="7"/>
      <c r="L23" s="7"/>
    </row>
    <row r="24" spans="1:12" ht="63.75" customHeight="1">
      <c r="A24" s="2" t="s">
        <v>92</v>
      </c>
      <c r="B24" s="3">
        <v>29918</v>
      </c>
      <c r="C24" s="4" t="s">
        <v>44</v>
      </c>
      <c r="D24" s="5">
        <v>2</v>
      </c>
      <c r="E24" s="4" t="s">
        <v>14</v>
      </c>
      <c r="F24" s="4"/>
      <c r="G24" s="6" t="s">
        <v>93</v>
      </c>
      <c r="H24" s="6" t="s">
        <v>16</v>
      </c>
      <c r="I24" s="6" t="s">
        <v>94</v>
      </c>
      <c r="J24" s="6" t="s">
        <v>95</v>
      </c>
      <c r="K24" s="7"/>
      <c r="L24" s="7"/>
    </row>
    <row r="25" spans="1:12" ht="76.5" customHeight="1">
      <c r="A25" s="2" t="s">
        <v>96</v>
      </c>
      <c r="B25" s="3">
        <v>20212</v>
      </c>
      <c r="C25" s="4" t="s">
        <v>20</v>
      </c>
      <c r="D25" s="5">
        <v>2</v>
      </c>
      <c r="E25" s="4" t="s">
        <v>14</v>
      </c>
      <c r="F25" s="4"/>
      <c r="G25" s="6" t="s">
        <v>22</v>
      </c>
      <c r="H25" s="6" t="s">
        <v>16</v>
      </c>
      <c r="I25" s="6" t="s">
        <v>97</v>
      </c>
      <c r="J25" s="6" t="s">
        <v>54</v>
      </c>
      <c r="K25" s="6" t="s">
        <v>25</v>
      </c>
      <c r="L25" s="7"/>
    </row>
    <row r="26" spans="1:12" ht="76.5" customHeight="1">
      <c r="A26" s="2" t="s">
        <v>98</v>
      </c>
      <c r="B26" s="3">
        <v>22354</v>
      </c>
      <c r="C26" s="4" t="s">
        <v>20</v>
      </c>
      <c r="D26" s="5">
        <v>2</v>
      </c>
      <c r="E26" s="4" t="s">
        <v>14</v>
      </c>
      <c r="F26" s="4"/>
      <c r="G26" s="6" t="s">
        <v>99</v>
      </c>
      <c r="H26" s="6" t="s">
        <v>16</v>
      </c>
      <c r="I26" s="6" t="s">
        <v>23</v>
      </c>
      <c r="J26" s="6" t="s">
        <v>40</v>
      </c>
      <c r="K26" s="6" t="s">
        <v>25</v>
      </c>
      <c r="L26" s="7"/>
    </row>
    <row r="27" spans="1:12" ht="76.5" customHeight="1">
      <c r="A27" s="2" t="s">
        <v>100</v>
      </c>
      <c r="B27" s="3">
        <v>24473</v>
      </c>
      <c r="C27" s="4" t="s">
        <v>20</v>
      </c>
      <c r="D27" s="5">
        <v>2</v>
      </c>
      <c r="E27" s="4" t="s">
        <v>14</v>
      </c>
      <c r="F27" s="4" t="s">
        <v>21</v>
      </c>
      <c r="G27" s="6" t="s">
        <v>101</v>
      </c>
      <c r="H27" s="6" t="s">
        <v>16</v>
      </c>
      <c r="I27" s="6" t="s">
        <v>102</v>
      </c>
      <c r="J27" s="6" t="s">
        <v>54</v>
      </c>
      <c r="K27" s="7"/>
      <c r="L27" s="7"/>
    </row>
    <row r="28" spans="1:12" ht="38.25" customHeight="1">
      <c r="A28" s="2" t="s">
        <v>103</v>
      </c>
      <c r="B28" s="3">
        <v>32098</v>
      </c>
      <c r="C28" s="4" t="s">
        <v>68</v>
      </c>
      <c r="D28" s="5">
        <v>2</v>
      </c>
      <c r="E28" s="4" t="s">
        <v>14</v>
      </c>
      <c r="F28" s="4"/>
      <c r="G28" s="6" t="s">
        <v>27</v>
      </c>
      <c r="H28" s="6" t="s">
        <v>16</v>
      </c>
      <c r="I28" s="6" t="s">
        <v>69</v>
      </c>
      <c r="J28" s="6" t="s">
        <v>104</v>
      </c>
      <c r="K28" s="7"/>
      <c r="L28" s="7"/>
    </row>
    <row r="29" spans="1:12" ht="25.5" customHeight="1">
      <c r="A29" s="2" t="s">
        <v>105</v>
      </c>
      <c r="B29" s="3">
        <v>23889</v>
      </c>
      <c r="C29" s="4" t="s">
        <v>68</v>
      </c>
      <c r="D29" s="5">
        <v>2</v>
      </c>
      <c r="E29" s="4" t="s">
        <v>14</v>
      </c>
      <c r="F29" s="4"/>
      <c r="G29" s="6" t="s">
        <v>15</v>
      </c>
      <c r="H29" s="6" t="s">
        <v>16</v>
      </c>
      <c r="I29" s="6" t="s">
        <v>106</v>
      </c>
      <c r="J29" s="6" t="s">
        <v>107</v>
      </c>
      <c r="K29" s="7"/>
      <c r="L29" s="7"/>
    </row>
    <row r="30" spans="1:12" ht="76.5" customHeight="1">
      <c r="A30" s="2" t="s">
        <v>108</v>
      </c>
      <c r="B30" s="3">
        <v>16829</v>
      </c>
      <c r="C30" s="4" t="s">
        <v>31</v>
      </c>
      <c r="D30" s="5">
        <v>2</v>
      </c>
      <c r="E30" s="4" t="s">
        <v>14</v>
      </c>
      <c r="F30" s="4" t="s">
        <v>21</v>
      </c>
      <c r="G30" s="6" t="s">
        <v>22</v>
      </c>
      <c r="H30" s="6" t="s">
        <v>16</v>
      </c>
      <c r="I30" s="6" t="s">
        <v>109</v>
      </c>
      <c r="J30" s="6" t="s">
        <v>109</v>
      </c>
      <c r="K30" s="6" t="s">
        <v>110</v>
      </c>
      <c r="L30" s="7"/>
    </row>
    <row r="31" spans="1:12" ht="63.75" customHeight="1">
      <c r="A31" s="2" t="s">
        <v>111</v>
      </c>
      <c r="B31" s="3">
        <v>26192</v>
      </c>
      <c r="C31" s="4" t="s">
        <v>13</v>
      </c>
      <c r="D31" s="5">
        <v>2</v>
      </c>
      <c r="E31" s="4" t="s">
        <v>14</v>
      </c>
      <c r="F31" s="4"/>
      <c r="G31" s="6" t="s">
        <v>72</v>
      </c>
      <c r="H31" s="6" t="s">
        <v>16</v>
      </c>
      <c r="I31" s="6" t="s">
        <v>112</v>
      </c>
      <c r="J31" s="6" t="s">
        <v>113</v>
      </c>
      <c r="K31" s="7"/>
      <c r="L31" s="7"/>
    </row>
    <row r="32" spans="1:12" ht="25.5" customHeight="1">
      <c r="A32" s="2" t="s">
        <v>114</v>
      </c>
      <c r="B32" s="3">
        <v>23308</v>
      </c>
      <c r="C32" s="4" t="s">
        <v>68</v>
      </c>
      <c r="D32" s="5">
        <v>2</v>
      </c>
      <c r="E32" s="4" t="s">
        <v>14</v>
      </c>
      <c r="F32" s="4"/>
      <c r="G32" s="6" t="s">
        <v>115</v>
      </c>
      <c r="H32" s="6" t="s">
        <v>16</v>
      </c>
      <c r="I32" s="6" t="s">
        <v>116</v>
      </c>
      <c r="J32" s="6" t="s">
        <v>117</v>
      </c>
      <c r="K32" s="7"/>
      <c r="L32" s="7"/>
    </row>
    <row r="33" spans="1:12" ht="63.75" customHeight="1">
      <c r="A33" s="2" t="s">
        <v>118</v>
      </c>
      <c r="B33" s="3">
        <v>25051</v>
      </c>
      <c r="C33" s="4" t="s">
        <v>44</v>
      </c>
      <c r="D33" s="5">
        <v>2</v>
      </c>
      <c r="E33" s="4" t="s">
        <v>14</v>
      </c>
      <c r="F33" s="4" t="s">
        <v>21</v>
      </c>
      <c r="G33" s="6" t="s">
        <v>45</v>
      </c>
      <c r="H33" s="6" t="s">
        <v>38</v>
      </c>
      <c r="I33" s="6" t="s">
        <v>119</v>
      </c>
      <c r="J33" s="6" t="s">
        <v>120</v>
      </c>
      <c r="K33" s="7"/>
      <c r="L33" s="7"/>
    </row>
    <row r="34" spans="1:12" ht="76.5" customHeight="1">
      <c r="A34" s="2" t="s">
        <v>121</v>
      </c>
      <c r="B34" s="3">
        <v>27342</v>
      </c>
      <c r="C34" s="4" t="s">
        <v>20</v>
      </c>
      <c r="D34" s="5">
        <v>2</v>
      </c>
      <c r="E34" s="4" t="s">
        <v>14</v>
      </c>
      <c r="F34" s="4"/>
      <c r="G34" s="6" t="s">
        <v>122</v>
      </c>
      <c r="H34" s="6" t="s">
        <v>16</v>
      </c>
      <c r="I34" s="6" t="s">
        <v>123</v>
      </c>
      <c r="J34" s="6" t="s">
        <v>123</v>
      </c>
      <c r="K34" s="7"/>
      <c r="L34" s="7"/>
    </row>
    <row r="35" spans="1:12" ht="63.75" customHeight="1">
      <c r="A35" s="2" t="s">
        <v>124</v>
      </c>
      <c r="B35" s="3">
        <v>25564</v>
      </c>
      <c r="C35" s="4" t="s">
        <v>44</v>
      </c>
      <c r="D35" s="5">
        <v>2</v>
      </c>
      <c r="E35" s="4" t="s">
        <v>14</v>
      </c>
      <c r="F35" s="4"/>
      <c r="G35" s="6" t="s">
        <v>72</v>
      </c>
      <c r="H35" s="6" t="s">
        <v>16</v>
      </c>
      <c r="I35" s="6" t="s">
        <v>125</v>
      </c>
      <c r="J35" s="6" t="s">
        <v>126</v>
      </c>
      <c r="K35" s="7"/>
      <c r="L35" s="7"/>
    </row>
    <row r="36" spans="1:12" ht="63.75" customHeight="1">
      <c r="A36" s="2" t="s">
        <v>127</v>
      </c>
      <c r="B36" s="3">
        <v>25376</v>
      </c>
      <c r="C36" s="4" t="s">
        <v>13</v>
      </c>
      <c r="D36" s="5">
        <v>2</v>
      </c>
      <c r="E36" s="4" t="s">
        <v>14</v>
      </c>
      <c r="F36" s="4" t="s">
        <v>21</v>
      </c>
      <c r="G36" s="6" t="s">
        <v>15</v>
      </c>
      <c r="H36" s="6" t="s">
        <v>38</v>
      </c>
      <c r="I36" s="6" t="s">
        <v>128</v>
      </c>
      <c r="J36" s="6" t="s">
        <v>129</v>
      </c>
      <c r="K36" s="7"/>
      <c r="L36" s="7"/>
    </row>
    <row r="37" spans="1:12" ht="76.5" customHeight="1">
      <c r="A37" s="2" t="s">
        <v>130</v>
      </c>
      <c r="B37" s="3">
        <v>27529</v>
      </c>
      <c r="C37" s="4" t="s">
        <v>31</v>
      </c>
      <c r="D37" s="5">
        <v>2</v>
      </c>
      <c r="E37" s="4" t="s">
        <v>14</v>
      </c>
      <c r="F37" s="4" t="s">
        <v>21</v>
      </c>
      <c r="G37" s="6" t="s">
        <v>15</v>
      </c>
      <c r="H37" s="6" t="s">
        <v>16</v>
      </c>
      <c r="I37" s="6" t="s">
        <v>131</v>
      </c>
      <c r="J37" s="6" t="s">
        <v>131</v>
      </c>
      <c r="K37" s="7"/>
      <c r="L37" s="7"/>
    </row>
    <row r="38" spans="1:12" ht="63.75" customHeight="1">
      <c r="A38" s="2" t="s">
        <v>132</v>
      </c>
      <c r="B38" s="3">
        <v>29698</v>
      </c>
      <c r="C38" s="4" t="s">
        <v>13</v>
      </c>
      <c r="D38" s="5">
        <v>2</v>
      </c>
      <c r="E38" s="4" t="s">
        <v>14</v>
      </c>
      <c r="F38" s="4" t="s">
        <v>21</v>
      </c>
      <c r="G38" s="6" t="s">
        <v>27</v>
      </c>
      <c r="H38" s="6" t="s">
        <v>16</v>
      </c>
      <c r="I38" s="6" t="s">
        <v>133</v>
      </c>
      <c r="J38" s="6" t="s">
        <v>134</v>
      </c>
      <c r="K38" s="7"/>
      <c r="L38" s="7"/>
    </row>
    <row r="39" spans="1:12" ht="63.75" customHeight="1">
      <c r="A39" s="2" t="s">
        <v>135</v>
      </c>
      <c r="B39" s="3">
        <v>17296</v>
      </c>
      <c r="C39" s="4" t="s">
        <v>44</v>
      </c>
      <c r="D39" s="5">
        <v>2</v>
      </c>
      <c r="E39" s="4" t="s">
        <v>14</v>
      </c>
      <c r="F39" s="4" t="s">
        <v>21</v>
      </c>
      <c r="G39" s="6" t="s">
        <v>45</v>
      </c>
      <c r="H39" s="6" t="s">
        <v>16</v>
      </c>
      <c r="I39" s="6" t="s">
        <v>136</v>
      </c>
      <c r="J39" s="6" t="s">
        <v>137</v>
      </c>
      <c r="K39" s="7"/>
      <c r="L39" s="7"/>
    </row>
    <row r="40" spans="1:12" ht="76.5" customHeight="1">
      <c r="A40" s="2" t="s">
        <v>138</v>
      </c>
      <c r="B40" s="3">
        <v>14475</v>
      </c>
      <c r="C40" s="4" t="s">
        <v>20</v>
      </c>
      <c r="D40" s="5">
        <v>2</v>
      </c>
      <c r="E40" s="4" t="s">
        <v>14</v>
      </c>
      <c r="F40" s="4" t="s">
        <v>21</v>
      </c>
      <c r="G40" s="6" t="s">
        <v>22</v>
      </c>
      <c r="H40" s="6" t="s">
        <v>16</v>
      </c>
      <c r="I40" s="6" t="s">
        <v>139</v>
      </c>
      <c r="J40" s="6" t="s">
        <v>140</v>
      </c>
      <c r="K40" s="6" t="s">
        <v>25</v>
      </c>
      <c r="L40" s="7"/>
    </row>
    <row r="41" spans="1:12" ht="76.5" customHeight="1">
      <c r="A41" s="2" t="s">
        <v>141</v>
      </c>
      <c r="B41" s="3">
        <v>23129</v>
      </c>
      <c r="C41" s="4" t="s">
        <v>31</v>
      </c>
      <c r="D41" s="5">
        <v>2</v>
      </c>
      <c r="E41" s="4" t="s">
        <v>14</v>
      </c>
      <c r="F41" s="4" t="s">
        <v>21</v>
      </c>
      <c r="G41" s="6" t="s">
        <v>22</v>
      </c>
      <c r="H41" s="6" t="s">
        <v>16</v>
      </c>
      <c r="I41" s="6" t="s">
        <v>142</v>
      </c>
      <c r="J41" s="6" t="s">
        <v>143</v>
      </c>
      <c r="K41" s="7"/>
      <c r="L41" s="7"/>
    </row>
    <row r="42" spans="1:12" ht="63.75" customHeight="1">
      <c r="A42" s="2" t="s">
        <v>144</v>
      </c>
      <c r="B42" s="3">
        <v>21976</v>
      </c>
      <c r="C42" s="4" t="s">
        <v>13</v>
      </c>
      <c r="D42" s="5">
        <v>2</v>
      </c>
      <c r="E42" s="4" t="s">
        <v>14</v>
      </c>
      <c r="F42" s="4" t="s">
        <v>21</v>
      </c>
      <c r="G42" s="6" t="s">
        <v>15</v>
      </c>
      <c r="H42" s="6" t="s">
        <v>145</v>
      </c>
      <c r="I42" s="6" t="s">
        <v>146</v>
      </c>
      <c r="J42" s="6" t="s">
        <v>147</v>
      </c>
      <c r="K42" s="7"/>
      <c r="L42" s="7"/>
    </row>
    <row r="43" spans="1:12" ht="38.25" customHeight="1">
      <c r="A43" s="2" t="s">
        <v>148</v>
      </c>
      <c r="B43" s="3">
        <v>31966</v>
      </c>
      <c r="C43" s="4" t="s">
        <v>68</v>
      </c>
      <c r="D43" s="5">
        <v>2</v>
      </c>
      <c r="E43" s="4" t="s">
        <v>14</v>
      </c>
      <c r="F43" s="4"/>
      <c r="G43" s="6" t="s">
        <v>15</v>
      </c>
      <c r="H43" s="6" t="s">
        <v>16</v>
      </c>
      <c r="I43" s="6" t="s">
        <v>69</v>
      </c>
      <c r="J43" s="6" t="s">
        <v>149</v>
      </c>
      <c r="K43" s="7"/>
      <c r="L43" s="7"/>
    </row>
    <row r="44" spans="1:12" ht="76.5" customHeight="1">
      <c r="A44" s="2" t="s">
        <v>150</v>
      </c>
      <c r="B44" s="3">
        <v>20683</v>
      </c>
      <c r="C44" s="4" t="s">
        <v>20</v>
      </c>
      <c r="D44" s="5">
        <v>3</v>
      </c>
      <c r="E44" s="4" t="s">
        <v>14</v>
      </c>
      <c r="F44" s="4" t="s">
        <v>21</v>
      </c>
      <c r="G44" s="6" t="s">
        <v>27</v>
      </c>
      <c r="H44" s="6" t="s">
        <v>38</v>
      </c>
      <c r="I44" s="6" t="s">
        <v>151</v>
      </c>
      <c r="J44" s="6" t="s">
        <v>54</v>
      </c>
      <c r="K44" s="6" t="s">
        <v>25</v>
      </c>
      <c r="L44" s="7"/>
    </row>
    <row r="45" spans="1:12" ht="25.5" customHeight="1">
      <c r="A45" s="2" t="s">
        <v>152</v>
      </c>
      <c r="B45" s="3">
        <v>26136</v>
      </c>
      <c r="C45" s="4" t="s">
        <v>68</v>
      </c>
      <c r="D45" s="5">
        <v>3</v>
      </c>
      <c r="E45" s="4" t="s">
        <v>14</v>
      </c>
      <c r="F45" s="4"/>
      <c r="G45" s="6" t="s">
        <v>72</v>
      </c>
      <c r="H45" s="6" t="s">
        <v>145</v>
      </c>
      <c r="I45" s="6" t="s">
        <v>153</v>
      </c>
      <c r="J45" s="6" t="s">
        <v>154</v>
      </c>
      <c r="K45" s="7"/>
      <c r="L45" s="7"/>
    </row>
    <row r="46" spans="1:12" ht="76.5" customHeight="1">
      <c r="A46" s="2" t="s">
        <v>155</v>
      </c>
      <c r="B46" s="3">
        <v>19565</v>
      </c>
      <c r="C46" s="4" t="s">
        <v>20</v>
      </c>
      <c r="D46" s="5">
        <v>3</v>
      </c>
      <c r="E46" s="4" t="s">
        <v>14</v>
      </c>
      <c r="F46" s="4" t="s">
        <v>21</v>
      </c>
      <c r="G46" s="6" t="s">
        <v>156</v>
      </c>
      <c r="H46" s="6" t="s">
        <v>16</v>
      </c>
      <c r="I46" s="6" t="s">
        <v>157</v>
      </c>
      <c r="J46" s="6" t="s">
        <v>54</v>
      </c>
      <c r="K46" s="6" t="s">
        <v>25</v>
      </c>
      <c r="L46" s="7"/>
    </row>
    <row r="47" spans="1:12" ht="89.25" customHeight="1">
      <c r="A47" s="2" t="s">
        <v>158</v>
      </c>
      <c r="B47" s="3">
        <v>24663</v>
      </c>
      <c r="C47" s="4" t="s">
        <v>44</v>
      </c>
      <c r="D47" s="5">
        <v>3</v>
      </c>
      <c r="E47" s="4" t="s">
        <v>14</v>
      </c>
      <c r="F47" s="4"/>
      <c r="G47" s="6" t="s">
        <v>159</v>
      </c>
      <c r="H47" s="6" t="s">
        <v>16</v>
      </c>
      <c r="I47" s="6" t="s">
        <v>160</v>
      </c>
      <c r="J47" s="6" t="s">
        <v>161</v>
      </c>
      <c r="K47" s="7"/>
      <c r="L47" s="7"/>
    </row>
    <row r="48" spans="1:12" ht="76.5" customHeight="1">
      <c r="A48" s="2" t="s">
        <v>162</v>
      </c>
      <c r="B48" s="3">
        <v>31828</v>
      </c>
      <c r="C48" s="4" t="s">
        <v>31</v>
      </c>
      <c r="D48" s="5">
        <v>3</v>
      </c>
      <c r="E48" s="4" t="s">
        <v>14</v>
      </c>
      <c r="F48" s="4"/>
      <c r="G48" s="6" t="s">
        <v>163</v>
      </c>
      <c r="H48" s="6" t="s">
        <v>16</v>
      </c>
      <c r="I48" s="6" t="s">
        <v>164</v>
      </c>
      <c r="J48" s="6" t="s">
        <v>165</v>
      </c>
      <c r="K48" s="7"/>
      <c r="L48" s="7"/>
    </row>
    <row r="49" spans="1:12" ht="76.5" customHeight="1">
      <c r="A49" s="2" t="s">
        <v>166</v>
      </c>
      <c r="B49" s="3">
        <v>18398</v>
      </c>
      <c r="C49" s="4" t="s">
        <v>31</v>
      </c>
      <c r="D49" s="5">
        <v>3</v>
      </c>
      <c r="E49" s="4" t="s">
        <v>14</v>
      </c>
      <c r="F49" s="4" t="s">
        <v>21</v>
      </c>
      <c r="G49" s="6" t="s">
        <v>167</v>
      </c>
      <c r="H49" s="6" t="s">
        <v>16</v>
      </c>
      <c r="I49" s="6" t="s">
        <v>168</v>
      </c>
      <c r="J49" s="6" t="s">
        <v>40</v>
      </c>
      <c r="K49" s="7"/>
      <c r="L49" s="7"/>
    </row>
    <row r="50" spans="1:12" ht="76.5" customHeight="1">
      <c r="A50" s="2" t="s">
        <v>169</v>
      </c>
      <c r="B50" s="3">
        <v>22929</v>
      </c>
      <c r="C50" s="4" t="s">
        <v>20</v>
      </c>
      <c r="D50" s="5">
        <v>3</v>
      </c>
      <c r="E50" s="4" t="s">
        <v>14</v>
      </c>
      <c r="F50" s="4" t="s">
        <v>21</v>
      </c>
      <c r="G50" s="6" t="s">
        <v>170</v>
      </c>
      <c r="H50" s="6" t="s">
        <v>16</v>
      </c>
      <c r="I50" s="6" t="s">
        <v>171</v>
      </c>
      <c r="J50" s="6" t="s">
        <v>40</v>
      </c>
      <c r="K50" s="6" t="s">
        <v>25</v>
      </c>
      <c r="L50" s="7"/>
    </row>
    <row r="51" spans="1:12" ht="63.75" customHeight="1">
      <c r="A51" s="2" t="s">
        <v>172</v>
      </c>
      <c r="B51" s="3">
        <v>20216</v>
      </c>
      <c r="C51" s="4" t="s">
        <v>44</v>
      </c>
      <c r="D51" s="5">
        <v>3</v>
      </c>
      <c r="E51" s="4" t="s">
        <v>14</v>
      </c>
      <c r="F51" s="4" t="s">
        <v>21</v>
      </c>
      <c r="G51" s="6" t="s">
        <v>27</v>
      </c>
      <c r="H51" s="6" t="s">
        <v>16</v>
      </c>
      <c r="I51" s="6" t="s">
        <v>65</v>
      </c>
      <c r="J51" s="6" t="s">
        <v>173</v>
      </c>
      <c r="K51" s="7"/>
      <c r="L51" s="7"/>
    </row>
    <row r="52" spans="1:12" ht="76.5" customHeight="1">
      <c r="A52" s="2" t="s">
        <v>174</v>
      </c>
      <c r="B52" s="3">
        <v>24406</v>
      </c>
      <c r="C52" s="4" t="s">
        <v>31</v>
      </c>
      <c r="D52" s="5">
        <v>3</v>
      </c>
      <c r="E52" s="4" t="s">
        <v>14</v>
      </c>
      <c r="F52" s="4" t="s">
        <v>21</v>
      </c>
      <c r="G52" s="6" t="s">
        <v>72</v>
      </c>
      <c r="H52" s="6" t="s">
        <v>16</v>
      </c>
      <c r="I52" s="6" t="s">
        <v>175</v>
      </c>
      <c r="J52" s="6" t="s">
        <v>176</v>
      </c>
      <c r="K52" s="7"/>
      <c r="L52" s="7"/>
    </row>
    <row r="53" spans="1:12" ht="76.5" customHeight="1">
      <c r="A53" s="2" t="s">
        <v>177</v>
      </c>
      <c r="B53" s="3">
        <v>20741</v>
      </c>
      <c r="C53" s="4" t="s">
        <v>20</v>
      </c>
      <c r="D53" s="5">
        <v>3</v>
      </c>
      <c r="E53" s="4" t="s">
        <v>14</v>
      </c>
      <c r="F53" s="4" t="s">
        <v>21</v>
      </c>
      <c r="G53" s="6" t="s">
        <v>115</v>
      </c>
      <c r="H53" s="6" t="s">
        <v>16</v>
      </c>
      <c r="I53" s="6" t="s">
        <v>178</v>
      </c>
      <c r="J53" s="6" t="s">
        <v>179</v>
      </c>
      <c r="K53" s="7"/>
      <c r="L53" s="7"/>
    </row>
    <row r="54" spans="1:12" ht="25.5" customHeight="1">
      <c r="A54" s="2" t="s">
        <v>180</v>
      </c>
      <c r="B54" s="3">
        <v>20262</v>
      </c>
      <c r="C54" s="4" t="s">
        <v>68</v>
      </c>
      <c r="D54" s="5">
        <v>3</v>
      </c>
      <c r="E54" s="4" t="s">
        <v>14</v>
      </c>
      <c r="F54" s="4"/>
      <c r="G54" s="6" t="s">
        <v>181</v>
      </c>
      <c r="H54" s="6" t="s">
        <v>16</v>
      </c>
      <c r="I54" s="6" t="s">
        <v>182</v>
      </c>
      <c r="J54" s="6" t="s">
        <v>40</v>
      </c>
      <c r="K54" s="7"/>
      <c r="L54" s="7"/>
    </row>
    <row r="55" spans="1:12" ht="63.75" customHeight="1">
      <c r="A55" s="2" t="s">
        <v>183</v>
      </c>
      <c r="B55" s="3">
        <v>28246</v>
      </c>
      <c r="C55" s="4" t="s">
        <v>44</v>
      </c>
      <c r="D55" s="5">
        <v>3</v>
      </c>
      <c r="E55" s="4" t="s">
        <v>14</v>
      </c>
      <c r="F55" s="4" t="s">
        <v>21</v>
      </c>
      <c r="G55" s="6" t="s">
        <v>27</v>
      </c>
      <c r="H55" s="6" t="s">
        <v>38</v>
      </c>
      <c r="I55" s="6" t="s">
        <v>151</v>
      </c>
      <c r="J55" s="6" t="s">
        <v>184</v>
      </c>
      <c r="K55" s="7"/>
      <c r="L55" s="7"/>
    </row>
    <row r="56" spans="1:12" ht="76.5" customHeight="1">
      <c r="A56" s="2" t="s">
        <v>185</v>
      </c>
      <c r="B56" s="3">
        <v>20924</v>
      </c>
      <c r="C56" s="4" t="s">
        <v>31</v>
      </c>
      <c r="D56" s="5">
        <v>3</v>
      </c>
      <c r="E56" s="4" t="s">
        <v>14</v>
      </c>
      <c r="F56" s="4" t="s">
        <v>21</v>
      </c>
      <c r="G56" s="6" t="s">
        <v>186</v>
      </c>
      <c r="H56" s="6" t="s">
        <v>16</v>
      </c>
      <c r="I56" s="6" t="s">
        <v>187</v>
      </c>
      <c r="J56" s="6" t="s">
        <v>188</v>
      </c>
      <c r="K56" s="7"/>
      <c r="L56" s="7"/>
    </row>
    <row r="57" spans="1:12" ht="76.5" customHeight="1">
      <c r="A57" s="2" t="s">
        <v>189</v>
      </c>
      <c r="B57" s="3">
        <v>25131</v>
      </c>
      <c r="C57" s="4" t="s">
        <v>31</v>
      </c>
      <c r="D57" s="5">
        <v>3</v>
      </c>
      <c r="E57" s="4" t="s">
        <v>14</v>
      </c>
      <c r="F57" s="4"/>
      <c r="G57" s="6" t="s">
        <v>190</v>
      </c>
      <c r="H57" s="6" t="s">
        <v>16</v>
      </c>
      <c r="I57" s="6" t="s">
        <v>191</v>
      </c>
      <c r="J57" s="6" t="s">
        <v>192</v>
      </c>
      <c r="K57" s="7"/>
      <c r="L57" s="7"/>
    </row>
    <row r="58" spans="1:12" ht="63.75" customHeight="1">
      <c r="A58" s="2" t="s">
        <v>193</v>
      </c>
      <c r="B58" s="3">
        <v>25508</v>
      </c>
      <c r="C58" s="4" t="s">
        <v>44</v>
      </c>
      <c r="D58" s="5">
        <v>3</v>
      </c>
      <c r="E58" s="4" t="s">
        <v>14</v>
      </c>
      <c r="F58" s="4" t="s">
        <v>21</v>
      </c>
      <c r="G58" s="6" t="s">
        <v>194</v>
      </c>
      <c r="H58" s="6" t="s">
        <v>38</v>
      </c>
      <c r="I58" s="6" t="s">
        <v>195</v>
      </c>
      <c r="J58" s="6" t="s">
        <v>196</v>
      </c>
      <c r="K58" s="7"/>
      <c r="L58" s="7"/>
    </row>
    <row r="59" spans="1:12" ht="63.75" customHeight="1">
      <c r="A59" s="2" t="s">
        <v>197</v>
      </c>
      <c r="B59" s="3">
        <v>18753</v>
      </c>
      <c r="C59" s="4" t="s">
        <v>44</v>
      </c>
      <c r="D59" s="5">
        <v>3</v>
      </c>
      <c r="E59" s="4" t="s">
        <v>14</v>
      </c>
      <c r="F59" s="4" t="s">
        <v>21</v>
      </c>
      <c r="G59" s="6" t="s">
        <v>115</v>
      </c>
      <c r="H59" s="6" t="s">
        <v>16</v>
      </c>
      <c r="I59" s="6" t="s">
        <v>198</v>
      </c>
      <c r="J59" s="6" t="s">
        <v>24</v>
      </c>
      <c r="K59" s="7"/>
      <c r="L59" s="7"/>
    </row>
    <row r="60" spans="1:12" ht="76.5" customHeight="1">
      <c r="A60" s="2" t="s">
        <v>199</v>
      </c>
      <c r="B60" s="3">
        <v>24860</v>
      </c>
      <c r="C60" s="4" t="s">
        <v>20</v>
      </c>
      <c r="D60" s="5">
        <v>3</v>
      </c>
      <c r="E60" s="4" t="s">
        <v>14</v>
      </c>
      <c r="F60" s="4" t="s">
        <v>21</v>
      </c>
      <c r="G60" s="6" t="s">
        <v>200</v>
      </c>
      <c r="H60" s="6" t="s">
        <v>16</v>
      </c>
      <c r="I60" s="6" t="s">
        <v>201</v>
      </c>
      <c r="J60" s="6" t="s">
        <v>40</v>
      </c>
      <c r="K60" s="7"/>
      <c r="L60" s="7"/>
    </row>
    <row r="61" spans="1:12" ht="63.75" customHeight="1">
      <c r="A61" s="2" t="s">
        <v>202</v>
      </c>
      <c r="B61" s="3">
        <v>27282</v>
      </c>
      <c r="C61" s="4" t="s">
        <v>44</v>
      </c>
      <c r="D61" s="5">
        <v>4</v>
      </c>
      <c r="E61" s="4" t="s">
        <v>14</v>
      </c>
      <c r="F61" s="4" t="s">
        <v>21</v>
      </c>
      <c r="G61" s="6" t="s">
        <v>203</v>
      </c>
      <c r="H61" s="6" t="s">
        <v>16</v>
      </c>
      <c r="I61" s="6" t="s">
        <v>204</v>
      </c>
      <c r="J61" s="6" t="s">
        <v>205</v>
      </c>
      <c r="K61" s="7"/>
      <c r="L61" s="7"/>
    </row>
    <row r="62" spans="1:12" ht="76.5" customHeight="1">
      <c r="A62" s="2" t="s">
        <v>206</v>
      </c>
      <c r="B62" s="3">
        <v>19548</v>
      </c>
      <c r="C62" s="4" t="s">
        <v>31</v>
      </c>
      <c r="D62" s="5">
        <v>4</v>
      </c>
      <c r="E62" s="4" t="s">
        <v>14</v>
      </c>
      <c r="F62" s="4" t="s">
        <v>21</v>
      </c>
      <c r="G62" s="6" t="s">
        <v>207</v>
      </c>
      <c r="H62" s="6" t="s">
        <v>38</v>
      </c>
      <c r="I62" s="6" t="s">
        <v>208</v>
      </c>
      <c r="J62" s="6" t="s">
        <v>143</v>
      </c>
      <c r="K62" s="7"/>
      <c r="L62" s="7"/>
    </row>
    <row r="63" spans="1:12" ht="63.75" customHeight="1">
      <c r="A63" s="2" t="s">
        <v>209</v>
      </c>
      <c r="B63" s="3">
        <v>21349</v>
      </c>
      <c r="C63" s="4" t="s">
        <v>13</v>
      </c>
      <c r="D63" s="5">
        <v>4</v>
      </c>
      <c r="E63" s="4" t="s">
        <v>14</v>
      </c>
      <c r="F63" s="4"/>
      <c r="G63" s="6" t="s">
        <v>210</v>
      </c>
      <c r="H63" s="6" t="s">
        <v>16</v>
      </c>
      <c r="I63" s="6" t="s">
        <v>123</v>
      </c>
      <c r="J63" s="6" t="s">
        <v>211</v>
      </c>
      <c r="K63" s="7"/>
      <c r="L63" s="7"/>
    </row>
    <row r="64" spans="1:12" ht="76.5" customHeight="1">
      <c r="A64" s="2" t="s">
        <v>212</v>
      </c>
      <c r="B64" s="3">
        <v>32000</v>
      </c>
      <c r="C64" s="4" t="s">
        <v>20</v>
      </c>
      <c r="D64" s="5">
        <v>4</v>
      </c>
      <c r="E64" s="4" t="s">
        <v>14</v>
      </c>
      <c r="F64" s="4" t="s">
        <v>21</v>
      </c>
      <c r="G64" s="6" t="s">
        <v>213</v>
      </c>
      <c r="H64" s="6" t="s">
        <v>16</v>
      </c>
      <c r="I64" s="6" t="s">
        <v>214</v>
      </c>
      <c r="J64" s="6" t="s">
        <v>215</v>
      </c>
      <c r="K64" s="7"/>
      <c r="L64" s="7"/>
    </row>
    <row r="65" spans="1:12" ht="63.75" customHeight="1">
      <c r="A65" s="2" t="s">
        <v>216</v>
      </c>
      <c r="B65" s="3">
        <v>19365</v>
      </c>
      <c r="C65" s="4" t="s">
        <v>44</v>
      </c>
      <c r="D65" s="5">
        <v>4</v>
      </c>
      <c r="E65" s="4" t="s">
        <v>14</v>
      </c>
      <c r="F65" s="4"/>
      <c r="G65" s="6" t="s">
        <v>217</v>
      </c>
      <c r="H65" s="6" t="s">
        <v>16</v>
      </c>
      <c r="I65" s="6" t="s">
        <v>218</v>
      </c>
      <c r="J65" s="6" t="s">
        <v>40</v>
      </c>
      <c r="K65" s="6" t="s">
        <v>25</v>
      </c>
      <c r="L65" s="7"/>
    </row>
    <row r="66" spans="1:12" ht="63.75" customHeight="1">
      <c r="A66" s="2" t="s">
        <v>219</v>
      </c>
      <c r="B66" s="3">
        <v>29935</v>
      </c>
      <c r="C66" s="4" t="s">
        <v>13</v>
      </c>
      <c r="D66" s="5">
        <v>4</v>
      </c>
      <c r="E66" s="4" t="s">
        <v>14</v>
      </c>
      <c r="F66" s="4"/>
      <c r="G66" s="6" t="s">
        <v>220</v>
      </c>
      <c r="H66" s="6" t="s">
        <v>16</v>
      </c>
      <c r="I66" s="6" t="s">
        <v>221</v>
      </c>
      <c r="J66" s="6" t="s">
        <v>221</v>
      </c>
      <c r="K66" s="7"/>
      <c r="L66" s="7"/>
    </row>
    <row r="67" spans="1:12" ht="63.75" customHeight="1">
      <c r="A67" s="2" t="s">
        <v>222</v>
      </c>
      <c r="B67" s="3">
        <v>23439</v>
      </c>
      <c r="C67" s="4" t="s">
        <v>44</v>
      </c>
      <c r="D67" s="5">
        <v>4</v>
      </c>
      <c r="E67" s="4" t="s">
        <v>14</v>
      </c>
      <c r="F67" s="4" t="s">
        <v>21</v>
      </c>
      <c r="G67" s="6" t="s">
        <v>223</v>
      </c>
      <c r="H67" s="6" t="s">
        <v>16</v>
      </c>
      <c r="I67" s="6" t="s">
        <v>224</v>
      </c>
      <c r="J67" s="6" t="s">
        <v>40</v>
      </c>
      <c r="K67" s="7"/>
      <c r="L67" s="7"/>
    </row>
    <row r="68" spans="1:12" ht="76.5" customHeight="1">
      <c r="A68" s="2" t="s">
        <v>225</v>
      </c>
      <c r="B68" s="3">
        <v>32636</v>
      </c>
      <c r="C68" s="4" t="s">
        <v>31</v>
      </c>
      <c r="D68" s="5">
        <v>4</v>
      </c>
      <c r="E68" s="4" t="s">
        <v>14</v>
      </c>
      <c r="F68" s="4" t="s">
        <v>21</v>
      </c>
      <c r="G68" s="6" t="s">
        <v>226</v>
      </c>
      <c r="H68" s="6" t="s">
        <v>73</v>
      </c>
      <c r="I68" s="6" t="s">
        <v>227</v>
      </c>
      <c r="J68" s="6" t="s">
        <v>228</v>
      </c>
      <c r="K68" s="7"/>
      <c r="L68" s="7"/>
    </row>
    <row r="69" spans="1:12" ht="63.75" customHeight="1">
      <c r="A69" s="2" t="s">
        <v>229</v>
      </c>
      <c r="B69" s="3">
        <v>18704</v>
      </c>
      <c r="C69" s="4" t="s">
        <v>44</v>
      </c>
      <c r="D69" s="5">
        <v>4</v>
      </c>
      <c r="E69" s="4" t="s">
        <v>14</v>
      </c>
      <c r="F69" s="4" t="s">
        <v>21</v>
      </c>
      <c r="G69" s="6" t="s">
        <v>230</v>
      </c>
      <c r="H69" s="6" t="s">
        <v>16</v>
      </c>
      <c r="I69" s="6" t="s">
        <v>231</v>
      </c>
      <c r="J69" s="6" t="s">
        <v>232</v>
      </c>
      <c r="K69" s="6" t="s">
        <v>233</v>
      </c>
      <c r="L69" s="7"/>
    </row>
    <row r="70" spans="1:12" ht="63.75" customHeight="1">
      <c r="A70" s="2" t="s">
        <v>234</v>
      </c>
      <c r="B70" s="3">
        <v>22821</v>
      </c>
      <c r="C70" s="4" t="s">
        <v>44</v>
      </c>
      <c r="D70" s="5">
        <v>4</v>
      </c>
      <c r="E70" s="4" t="s">
        <v>14</v>
      </c>
      <c r="F70" s="4" t="s">
        <v>21</v>
      </c>
      <c r="G70" s="6" t="s">
        <v>235</v>
      </c>
      <c r="H70" s="6" t="s">
        <v>16</v>
      </c>
      <c r="I70" s="6" t="s">
        <v>236</v>
      </c>
      <c r="J70" s="6" t="s">
        <v>237</v>
      </c>
      <c r="K70" s="7"/>
      <c r="L70" s="7"/>
    </row>
    <row r="71" spans="1:12" ht="63.75" customHeight="1">
      <c r="A71" s="2" t="s">
        <v>238</v>
      </c>
      <c r="B71" s="3">
        <v>31189</v>
      </c>
      <c r="C71" s="4" t="s">
        <v>13</v>
      </c>
      <c r="D71" s="5">
        <v>4</v>
      </c>
      <c r="E71" s="4" t="s">
        <v>14</v>
      </c>
      <c r="F71" s="4"/>
      <c r="G71" s="6" t="s">
        <v>239</v>
      </c>
      <c r="H71" s="6" t="s">
        <v>16</v>
      </c>
      <c r="I71" s="6" t="s">
        <v>240</v>
      </c>
      <c r="J71" s="6" t="s">
        <v>241</v>
      </c>
      <c r="K71" s="7"/>
      <c r="L71" s="7"/>
    </row>
    <row r="72" spans="1:12" ht="76.5" customHeight="1">
      <c r="A72" s="2" t="s">
        <v>242</v>
      </c>
      <c r="B72" s="3">
        <v>17091</v>
      </c>
      <c r="C72" s="4" t="s">
        <v>31</v>
      </c>
      <c r="D72" s="5">
        <v>4</v>
      </c>
      <c r="E72" s="4" t="s">
        <v>14</v>
      </c>
      <c r="F72" s="4" t="s">
        <v>21</v>
      </c>
      <c r="G72" s="6" t="s">
        <v>207</v>
      </c>
      <c r="H72" s="6" t="s">
        <v>38</v>
      </c>
      <c r="I72" s="6" t="s">
        <v>243</v>
      </c>
      <c r="J72" s="6" t="s">
        <v>244</v>
      </c>
      <c r="K72" s="7"/>
      <c r="L72" s="7"/>
    </row>
    <row r="73" spans="1:12" ht="76.5" customHeight="1">
      <c r="A73" s="2" t="s">
        <v>245</v>
      </c>
      <c r="B73" s="3">
        <v>19104</v>
      </c>
      <c r="C73" s="4" t="s">
        <v>31</v>
      </c>
      <c r="D73" s="5">
        <v>4</v>
      </c>
      <c r="E73" s="4" t="s">
        <v>14</v>
      </c>
      <c r="F73" s="4" t="s">
        <v>21</v>
      </c>
      <c r="G73" s="6" t="s">
        <v>246</v>
      </c>
      <c r="H73" s="6" t="s">
        <v>16</v>
      </c>
      <c r="I73" s="6" t="s">
        <v>247</v>
      </c>
      <c r="J73" s="6" t="s">
        <v>40</v>
      </c>
      <c r="K73" s="7"/>
      <c r="L73" s="7"/>
    </row>
    <row r="74" spans="1:12" ht="76.5" customHeight="1">
      <c r="A74" s="2" t="s">
        <v>248</v>
      </c>
      <c r="B74" s="3">
        <v>22229</v>
      </c>
      <c r="C74" s="4" t="s">
        <v>20</v>
      </c>
      <c r="D74" s="5">
        <v>4</v>
      </c>
      <c r="E74" s="4" t="s">
        <v>14</v>
      </c>
      <c r="F74" s="4" t="s">
        <v>21</v>
      </c>
      <c r="G74" s="6" t="s">
        <v>27</v>
      </c>
      <c r="H74" s="6" t="s">
        <v>16</v>
      </c>
      <c r="I74" s="6" t="s">
        <v>249</v>
      </c>
      <c r="J74" s="6" t="s">
        <v>250</v>
      </c>
      <c r="K74" s="6" t="s">
        <v>25</v>
      </c>
      <c r="L74" s="7"/>
    </row>
    <row r="75" spans="1:12" ht="76.5" customHeight="1">
      <c r="A75" s="2" t="s">
        <v>251</v>
      </c>
      <c r="B75" s="3">
        <v>20672</v>
      </c>
      <c r="C75" s="4" t="s">
        <v>20</v>
      </c>
      <c r="D75" s="5">
        <v>4</v>
      </c>
      <c r="E75" s="4" t="s">
        <v>14</v>
      </c>
      <c r="F75" s="4" t="s">
        <v>21</v>
      </c>
      <c r="G75" s="6" t="s">
        <v>22</v>
      </c>
      <c r="H75" s="6" t="s">
        <v>16</v>
      </c>
      <c r="I75" s="6" t="s">
        <v>252</v>
      </c>
      <c r="J75" s="6" t="s">
        <v>253</v>
      </c>
      <c r="K75" s="6" t="s">
        <v>25</v>
      </c>
      <c r="L75" s="7"/>
    </row>
    <row r="76" spans="1:12" ht="76.5" customHeight="1">
      <c r="A76" s="2" t="s">
        <v>254</v>
      </c>
      <c r="B76" s="3">
        <v>20003</v>
      </c>
      <c r="C76" s="4" t="s">
        <v>20</v>
      </c>
      <c r="D76" s="5">
        <v>4</v>
      </c>
      <c r="E76" s="4" t="s">
        <v>14</v>
      </c>
      <c r="F76" s="4" t="s">
        <v>21</v>
      </c>
      <c r="G76" s="6" t="s">
        <v>255</v>
      </c>
      <c r="H76" s="6" t="s">
        <v>16</v>
      </c>
      <c r="I76" s="6" t="s">
        <v>256</v>
      </c>
      <c r="J76" s="6" t="s">
        <v>40</v>
      </c>
      <c r="K76" s="6" t="s">
        <v>25</v>
      </c>
      <c r="L76" s="7"/>
    </row>
    <row r="77" spans="1:12" ht="76.5" customHeight="1">
      <c r="A77" s="2" t="s">
        <v>257</v>
      </c>
      <c r="B77" s="3">
        <v>22365</v>
      </c>
      <c r="C77" s="4" t="s">
        <v>20</v>
      </c>
      <c r="D77" s="5">
        <v>4</v>
      </c>
      <c r="E77" s="4" t="s">
        <v>14</v>
      </c>
      <c r="F77" s="4" t="s">
        <v>21</v>
      </c>
      <c r="G77" s="6" t="s">
        <v>258</v>
      </c>
      <c r="H77" s="6" t="s">
        <v>16</v>
      </c>
      <c r="I77" s="6" t="s">
        <v>259</v>
      </c>
      <c r="J77" s="6" t="s">
        <v>54</v>
      </c>
      <c r="K77" s="6" t="s">
        <v>260</v>
      </c>
      <c r="L77" s="7"/>
    </row>
  </sheetData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5"/>
  <sheetViews>
    <sheetView workbookViewId="0" topLeftCell="A1">
      <selection activeCell="A1" sqref="A1"/>
    </sheetView>
  </sheetViews>
  <sheetFormatPr defaultColWidth="9.140625" defaultRowHeight="12.75"/>
  <cols>
    <col min="1" max="1" width="27.00390625" style="0" bestFit="1" customWidth="1"/>
    <col min="2" max="2" width="24.00390625" style="0" bestFit="1" customWidth="1"/>
    <col min="3" max="3" width="8.00390625" style="0" bestFit="1" customWidth="1"/>
    <col min="4" max="4" width="9.00390625" style="0" bestFit="1" customWidth="1"/>
    <col min="5" max="5" width="8.00390625" style="0" bestFit="1" customWidth="1"/>
    <col min="6" max="6" width="23.00390625" style="0" bestFit="1" customWidth="1"/>
    <col min="7" max="10" width="8.00390625" style="0" bestFit="1" customWidth="1"/>
    <col min="11" max="11" width="23.00390625" style="0" bestFit="1" customWidth="1"/>
    <col min="12" max="12" width="8.00390625" style="0" bestFit="1" customWidth="1"/>
    <col min="13" max="13" width="10.00390625" style="0" bestFit="1" customWidth="1"/>
    <col min="14" max="18" width="8.00390625" style="0" bestFit="1" customWidth="1"/>
    <col min="19" max="20" width="10.00390625" style="0" bestFit="1" customWidth="1"/>
    <col min="21" max="22" width="8.00390625" style="0" bestFit="1" customWidth="1"/>
  </cols>
  <sheetData>
    <row r="1" spans="1:22" ht="27.75" customHeight="1">
      <c r="A1" s="8" t="s">
        <v>261</v>
      </c>
      <c r="B1" s="9" t="s">
        <v>262</v>
      </c>
      <c r="C1" s="9" t="s">
        <v>263</v>
      </c>
      <c r="D1" s="9" t="s">
        <v>264</v>
      </c>
      <c r="E1" s="9" t="s">
        <v>265</v>
      </c>
      <c r="F1" s="9" t="s">
        <v>266</v>
      </c>
      <c r="G1" s="9" t="s">
        <v>267</v>
      </c>
      <c r="H1" s="9" t="s">
        <v>268</v>
      </c>
      <c r="I1" s="9" t="s">
        <v>269</v>
      </c>
      <c r="J1" s="9" t="s">
        <v>270</v>
      </c>
      <c r="K1" s="9" t="s">
        <v>271</v>
      </c>
      <c r="L1" s="9" t="s">
        <v>272</v>
      </c>
      <c r="M1" s="9" t="s">
        <v>273</v>
      </c>
      <c r="N1" s="9" t="s">
        <v>274</v>
      </c>
      <c r="O1" s="9" t="s">
        <v>275</v>
      </c>
      <c r="P1" s="9" t="s">
        <v>276</v>
      </c>
      <c r="Q1" s="9" t="s">
        <v>277</v>
      </c>
      <c r="R1" s="9" t="s">
        <v>278</v>
      </c>
      <c r="S1" s="9" t="s">
        <v>279</v>
      </c>
      <c r="T1" s="9" t="s">
        <v>280</v>
      </c>
      <c r="U1" s="9" t="s">
        <v>281</v>
      </c>
      <c r="V1" s="9" t="s">
        <v>282</v>
      </c>
    </row>
    <row r="2" spans="1:22" ht="16.5" customHeight="1">
      <c r="A2" s="10" t="s">
        <v>150</v>
      </c>
      <c r="B2" s="7" t="s">
        <v>68</v>
      </c>
      <c r="C2" s="11">
        <v>3</v>
      </c>
      <c r="D2" s="12">
        <v>38547</v>
      </c>
      <c r="E2" s="11"/>
      <c r="F2" s="11" t="s">
        <v>283</v>
      </c>
      <c r="G2" s="11"/>
      <c r="H2" s="11"/>
      <c r="I2" s="11"/>
      <c r="J2" s="11" t="s">
        <v>284</v>
      </c>
      <c r="K2" s="11" t="s">
        <v>285</v>
      </c>
      <c r="L2" s="13" t="s">
        <v>286</v>
      </c>
      <c r="M2" s="14">
        <v>20683</v>
      </c>
      <c r="N2" s="13" t="s">
        <v>151</v>
      </c>
      <c r="O2" s="13" t="s">
        <v>54</v>
      </c>
      <c r="P2" s="15"/>
      <c r="Q2" s="13" t="s">
        <v>287</v>
      </c>
      <c r="R2" s="13" t="s">
        <v>288</v>
      </c>
      <c r="S2" s="14">
        <v>38547</v>
      </c>
      <c r="T2" s="14">
        <v>38560</v>
      </c>
      <c r="U2" s="16">
        <v>8852</v>
      </c>
      <c r="V2" s="17">
        <v>44.55</v>
      </c>
    </row>
    <row r="3" spans="1:22" ht="16.5" customHeight="1">
      <c r="A3" s="10" t="s">
        <v>12</v>
      </c>
      <c r="B3" s="7" t="s">
        <v>68</v>
      </c>
      <c r="C3" s="18">
        <v>1</v>
      </c>
      <c r="D3" s="19">
        <v>38551</v>
      </c>
      <c r="E3" s="7"/>
      <c r="F3" s="11" t="s">
        <v>285</v>
      </c>
      <c r="G3" s="18">
        <v>209</v>
      </c>
      <c r="H3" s="7"/>
      <c r="I3" s="7"/>
      <c r="J3" s="7"/>
      <c r="K3" s="11" t="s">
        <v>289</v>
      </c>
      <c r="L3" s="13" t="s">
        <v>290</v>
      </c>
      <c r="M3" s="14">
        <v>19515</v>
      </c>
      <c r="N3" s="13" t="s">
        <v>17</v>
      </c>
      <c r="O3" s="13" t="s">
        <v>291</v>
      </c>
      <c r="P3" s="15"/>
      <c r="Q3" s="13" t="s">
        <v>292</v>
      </c>
      <c r="R3" s="13" t="s">
        <v>288</v>
      </c>
      <c r="S3" s="14">
        <v>38551</v>
      </c>
      <c r="T3" s="14">
        <v>38565</v>
      </c>
      <c r="U3" s="15"/>
      <c r="V3" s="20" t="s">
        <v>0</v>
      </c>
    </row>
    <row r="4" spans="1:22" ht="16.5" customHeight="1">
      <c r="A4" s="10" t="s">
        <v>19</v>
      </c>
      <c r="B4" s="7" t="s">
        <v>68</v>
      </c>
      <c r="C4" s="11">
        <v>2</v>
      </c>
      <c r="D4" s="12">
        <v>38538</v>
      </c>
      <c r="E4" s="11"/>
      <c r="F4" s="11" t="s">
        <v>283</v>
      </c>
      <c r="G4" s="11"/>
      <c r="H4" s="11"/>
      <c r="I4" s="11"/>
      <c r="J4" s="11" t="s">
        <v>284</v>
      </c>
      <c r="K4" s="11" t="s">
        <v>293</v>
      </c>
      <c r="L4" s="13" t="s">
        <v>294</v>
      </c>
      <c r="M4" s="14">
        <v>22704</v>
      </c>
      <c r="N4" s="13" t="s">
        <v>295</v>
      </c>
      <c r="O4" s="13" t="s">
        <v>54</v>
      </c>
      <c r="P4" s="15"/>
      <c r="Q4" s="13" t="s">
        <v>287</v>
      </c>
      <c r="R4" s="13" t="s">
        <v>288</v>
      </c>
      <c r="S4" s="14">
        <v>38538</v>
      </c>
      <c r="T4" s="14">
        <v>38560</v>
      </c>
      <c r="U4" s="16">
        <v>3215</v>
      </c>
      <c r="V4" s="17">
        <v>26.58</v>
      </c>
    </row>
    <row r="5" spans="1:22" ht="16.5" customHeight="1">
      <c r="A5" s="10" t="s">
        <v>296</v>
      </c>
      <c r="B5" s="7" t="s">
        <v>68</v>
      </c>
      <c r="C5" s="11">
        <v>1</v>
      </c>
      <c r="D5" s="12">
        <v>38555</v>
      </c>
      <c r="E5" s="11"/>
      <c r="F5" s="11" t="s">
        <v>293</v>
      </c>
      <c r="G5" s="11"/>
      <c r="H5" s="21">
        <v>38568</v>
      </c>
      <c r="I5" s="11" t="s">
        <v>297</v>
      </c>
      <c r="J5" s="11"/>
      <c r="K5" s="11" t="s">
        <v>283</v>
      </c>
      <c r="L5" s="13" t="s">
        <v>298</v>
      </c>
      <c r="M5" s="14">
        <v>27097</v>
      </c>
      <c r="N5" s="13" t="s">
        <v>299</v>
      </c>
      <c r="O5" s="13" t="s">
        <v>300</v>
      </c>
      <c r="P5" s="15"/>
      <c r="Q5" s="13" t="s">
        <v>301</v>
      </c>
      <c r="R5" s="13" t="s">
        <v>288</v>
      </c>
      <c r="S5" s="14">
        <v>38555</v>
      </c>
      <c r="T5" s="14">
        <v>38560</v>
      </c>
      <c r="U5" s="15"/>
      <c r="V5" s="20" t="s">
        <v>0</v>
      </c>
    </row>
    <row r="6" spans="1:22" ht="15.75" customHeight="1">
      <c r="A6" s="10" t="s">
        <v>96</v>
      </c>
      <c r="B6" s="7" t="s">
        <v>68</v>
      </c>
      <c r="C6" s="11">
        <v>2</v>
      </c>
      <c r="D6" s="12">
        <v>38548</v>
      </c>
      <c r="E6" s="11"/>
      <c r="F6" s="11" t="s">
        <v>283</v>
      </c>
      <c r="G6" s="11"/>
      <c r="H6" s="11"/>
      <c r="I6" s="11"/>
      <c r="J6" s="11" t="s">
        <v>284</v>
      </c>
      <c r="K6" s="11" t="s">
        <v>283</v>
      </c>
      <c r="L6" s="13" t="s">
        <v>302</v>
      </c>
      <c r="M6" s="14">
        <v>20212</v>
      </c>
      <c r="N6" s="13" t="s">
        <v>65</v>
      </c>
      <c r="O6" s="13" t="s">
        <v>54</v>
      </c>
      <c r="P6" s="15"/>
      <c r="Q6" s="13" t="s">
        <v>287</v>
      </c>
      <c r="R6" s="13" t="s">
        <v>288</v>
      </c>
      <c r="S6" s="14">
        <v>38548</v>
      </c>
      <c r="T6" s="14">
        <v>38560</v>
      </c>
      <c r="U6" s="16">
        <v>4761</v>
      </c>
      <c r="V6" s="17">
        <v>39.36</v>
      </c>
    </row>
    <row r="7" spans="1:22" ht="16.5" customHeight="1">
      <c r="A7" s="10" t="s">
        <v>155</v>
      </c>
      <c r="B7" s="7" t="s">
        <v>68</v>
      </c>
      <c r="C7" s="11">
        <v>3</v>
      </c>
      <c r="D7" s="12">
        <v>38541</v>
      </c>
      <c r="E7" s="11"/>
      <c r="F7" s="11" t="s">
        <v>283</v>
      </c>
      <c r="G7" s="11"/>
      <c r="H7" s="11"/>
      <c r="I7" s="11"/>
      <c r="J7" s="11" t="s">
        <v>284</v>
      </c>
      <c r="K7" s="11" t="s">
        <v>283</v>
      </c>
      <c r="L7" s="13" t="s">
        <v>303</v>
      </c>
      <c r="M7" s="14">
        <v>19565</v>
      </c>
      <c r="N7" s="13" t="s">
        <v>304</v>
      </c>
      <c r="O7" s="13" t="s">
        <v>54</v>
      </c>
      <c r="P7" s="15"/>
      <c r="Q7" s="13" t="s">
        <v>287</v>
      </c>
      <c r="R7" s="13" t="s">
        <v>288</v>
      </c>
      <c r="S7" s="14">
        <v>38541</v>
      </c>
      <c r="T7" s="14">
        <v>38560</v>
      </c>
      <c r="U7" s="16">
        <v>8356</v>
      </c>
      <c r="V7" s="17">
        <v>42.05</v>
      </c>
    </row>
    <row r="8" spans="1:22" ht="16.5" customHeight="1">
      <c r="A8" s="10" t="s">
        <v>305</v>
      </c>
      <c r="B8" s="7" t="s">
        <v>306</v>
      </c>
      <c r="C8" s="11">
        <v>1</v>
      </c>
      <c r="D8" s="12">
        <v>38545</v>
      </c>
      <c r="E8" s="11"/>
      <c r="F8" s="11" t="s">
        <v>283</v>
      </c>
      <c r="G8" s="11"/>
      <c r="H8" s="11"/>
      <c r="I8" s="11"/>
      <c r="J8" s="11" t="s">
        <v>284</v>
      </c>
      <c r="K8" s="22">
        <v>40291</v>
      </c>
      <c r="L8" s="13" t="s">
        <v>307</v>
      </c>
      <c r="M8" s="14">
        <v>17567</v>
      </c>
      <c r="N8" s="13" t="s">
        <v>308</v>
      </c>
      <c r="O8" s="13" t="s">
        <v>126</v>
      </c>
      <c r="P8" s="15"/>
      <c r="Q8" s="13" t="s">
        <v>287</v>
      </c>
      <c r="R8" s="13" t="s">
        <v>309</v>
      </c>
      <c r="S8" s="14">
        <v>38545</v>
      </c>
      <c r="T8" s="14">
        <v>38553</v>
      </c>
      <c r="U8" s="16">
        <v>5126</v>
      </c>
      <c r="V8" s="17">
        <v>38.46</v>
      </c>
    </row>
    <row r="9" spans="1:22" ht="16.5" customHeight="1">
      <c r="A9" s="10" t="s">
        <v>41</v>
      </c>
      <c r="B9" s="7" t="s">
        <v>68</v>
      </c>
      <c r="C9" s="11">
        <v>1</v>
      </c>
      <c r="D9" s="12">
        <v>38537</v>
      </c>
      <c r="E9" s="11"/>
      <c r="F9" s="11" t="s">
        <v>283</v>
      </c>
      <c r="G9" s="11"/>
      <c r="H9" s="11"/>
      <c r="I9" s="11"/>
      <c r="J9" s="11" t="s">
        <v>284</v>
      </c>
      <c r="K9" s="11" t="s">
        <v>283</v>
      </c>
      <c r="L9" s="13" t="s">
        <v>310</v>
      </c>
      <c r="M9" s="14">
        <v>14776</v>
      </c>
      <c r="N9" s="13" t="s">
        <v>42</v>
      </c>
      <c r="O9" s="13" t="s">
        <v>40</v>
      </c>
      <c r="P9" s="15"/>
      <c r="Q9" s="13" t="s">
        <v>287</v>
      </c>
      <c r="R9" s="13" t="s">
        <v>288</v>
      </c>
      <c r="S9" s="14">
        <v>38537</v>
      </c>
      <c r="T9" s="14">
        <v>38560</v>
      </c>
      <c r="U9" s="16">
        <v>4101</v>
      </c>
      <c r="V9" s="17">
        <v>30.77</v>
      </c>
    </row>
    <row r="10" spans="1:22" ht="16.5" customHeight="1">
      <c r="A10" s="10" t="s">
        <v>311</v>
      </c>
      <c r="B10" s="7" t="s">
        <v>68</v>
      </c>
      <c r="C10" s="11">
        <v>1</v>
      </c>
      <c r="D10" s="12">
        <v>38539</v>
      </c>
      <c r="E10" s="11"/>
      <c r="F10" s="11" t="s">
        <v>283</v>
      </c>
      <c r="G10" s="11"/>
      <c r="H10" s="11"/>
      <c r="I10" s="11"/>
      <c r="J10" s="11" t="s">
        <v>284</v>
      </c>
      <c r="K10" s="11" t="s">
        <v>283</v>
      </c>
      <c r="L10" s="13" t="s">
        <v>312</v>
      </c>
      <c r="M10" s="14">
        <v>17930</v>
      </c>
      <c r="N10" s="13" t="s">
        <v>313</v>
      </c>
      <c r="O10" s="13" t="s">
        <v>54</v>
      </c>
      <c r="P10" s="15"/>
      <c r="Q10" s="13" t="s">
        <v>287</v>
      </c>
      <c r="R10" s="13" t="s">
        <v>288</v>
      </c>
      <c r="S10" s="14">
        <v>38539</v>
      </c>
      <c r="T10" s="14">
        <v>38560</v>
      </c>
      <c r="U10" s="16">
        <v>4930</v>
      </c>
      <c r="V10" s="17">
        <v>36.99</v>
      </c>
    </row>
    <row r="11" spans="1:22" ht="16.5" customHeight="1">
      <c r="A11" s="10" t="s">
        <v>314</v>
      </c>
      <c r="B11" s="7" t="s">
        <v>306</v>
      </c>
      <c r="C11" s="18">
        <v>2</v>
      </c>
      <c r="D11" s="19">
        <v>38546</v>
      </c>
      <c r="E11" s="7"/>
      <c r="F11" s="22">
        <v>40291</v>
      </c>
      <c r="G11" s="7" t="s">
        <v>315</v>
      </c>
      <c r="H11" s="7"/>
      <c r="I11" s="7"/>
      <c r="J11" s="7"/>
      <c r="K11" s="11" t="s">
        <v>316</v>
      </c>
      <c r="L11" s="13" t="s">
        <v>317</v>
      </c>
      <c r="M11" s="14">
        <v>23929</v>
      </c>
      <c r="N11" s="13" t="s">
        <v>318</v>
      </c>
      <c r="O11" s="13" t="s">
        <v>319</v>
      </c>
      <c r="P11" s="15"/>
      <c r="Q11" s="13" t="s">
        <v>320</v>
      </c>
      <c r="R11" s="13" t="s">
        <v>309</v>
      </c>
      <c r="S11" s="14">
        <v>38546</v>
      </c>
      <c r="T11" s="14">
        <v>38553</v>
      </c>
      <c r="U11" s="16">
        <v>2317</v>
      </c>
      <c r="V11" s="17">
        <v>19.16</v>
      </c>
    </row>
    <row r="12" spans="1:22" ht="16.5" customHeight="1">
      <c r="A12" s="10" t="s">
        <v>98</v>
      </c>
      <c r="B12" s="7" t="s">
        <v>68</v>
      </c>
      <c r="C12" s="11">
        <v>2</v>
      </c>
      <c r="D12" s="12">
        <v>38546</v>
      </c>
      <c r="E12" s="11"/>
      <c r="F12" s="11" t="s">
        <v>283</v>
      </c>
      <c r="G12" s="11"/>
      <c r="H12" s="11"/>
      <c r="I12" s="11"/>
      <c r="J12" s="11" t="s">
        <v>284</v>
      </c>
      <c r="K12" s="11" t="s">
        <v>321</v>
      </c>
      <c r="L12" s="13" t="s">
        <v>322</v>
      </c>
      <c r="M12" s="14">
        <v>22354</v>
      </c>
      <c r="N12" s="13" t="s">
        <v>23</v>
      </c>
      <c r="O12" s="13" t="s">
        <v>40</v>
      </c>
      <c r="P12" s="15"/>
      <c r="Q12" s="13" t="s">
        <v>287</v>
      </c>
      <c r="R12" s="13" t="s">
        <v>288</v>
      </c>
      <c r="S12" s="14">
        <v>38546</v>
      </c>
      <c r="T12" s="14">
        <v>38560</v>
      </c>
      <c r="U12" s="16">
        <v>4145</v>
      </c>
      <c r="V12" s="17">
        <v>34.27</v>
      </c>
    </row>
    <row r="13" spans="1:22" ht="16.5" customHeight="1">
      <c r="A13" s="10" t="s">
        <v>166</v>
      </c>
      <c r="B13" s="7" t="s">
        <v>68</v>
      </c>
      <c r="C13" s="18">
        <v>3</v>
      </c>
      <c r="D13" s="19">
        <v>38548</v>
      </c>
      <c r="E13" s="7"/>
      <c r="F13" s="11" t="s">
        <v>321</v>
      </c>
      <c r="G13" s="7" t="s">
        <v>323</v>
      </c>
      <c r="H13" s="7"/>
      <c r="I13" s="7"/>
      <c r="J13" s="7"/>
      <c r="K13" s="11" t="s">
        <v>316</v>
      </c>
      <c r="L13" s="13" t="s">
        <v>324</v>
      </c>
      <c r="M13" s="14">
        <v>18398</v>
      </c>
      <c r="N13" s="13" t="s">
        <v>168</v>
      </c>
      <c r="O13" s="13" t="s">
        <v>40</v>
      </c>
      <c r="P13" s="15"/>
      <c r="Q13" s="13" t="s">
        <v>320</v>
      </c>
      <c r="R13" s="13" t="s">
        <v>288</v>
      </c>
      <c r="S13" s="14">
        <v>38548</v>
      </c>
      <c r="T13" s="14">
        <v>38560</v>
      </c>
      <c r="U13" s="16">
        <v>4315</v>
      </c>
      <c r="V13" s="17">
        <v>21.72</v>
      </c>
    </row>
    <row r="14" spans="1:22" ht="16.5" customHeight="1">
      <c r="A14" s="10" t="s">
        <v>325</v>
      </c>
      <c r="B14" s="7" t="s">
        <v>326</v>
      </c>
      <c r="C14" s="18">
        <v>1</v>
      </c>
      <c r="D14" s="19">
        <v>38556</v>
      </c>
      <c r="E14" s="7"/>
      <c r="F14" s="11" t="s">
        <v>327</v>
      </c>
      <c r="G14" s="7" t="s">
        <v>315</v>
      </c>
      <c r="H14" s="7"/>
      <c r="I14" s="7"/>
      <c r="J14" s="7"/>
      <c r="K14" s="11" t="s">
        <v>316</v>
      </c>
      <c r="L14" s="13" t="s">
        <v>328</v>
      </c>
      <c r="M14" s="14">
        <v>29138</v>
      </c>
      <c r="N14" s="13" t="s">
        <v>329</v>
      </c>
      <c r="O14" s="13" t="s">
        <v>330</v>
      </c>
      <c r="P14" s="15"/>
      <c r="Q14" s="13" t="s">
        <v>320</v>
      </c>
      <c r="R14" s="13" t="s">
        <v>331</v>
      </c>
      <c r="S14" s="14">
        <v>38556</v>
      </c>
      <c r="T14" s="14">
        <v>38560</v>
      </c>
      <c r="U14" s="16">
        <v>2040</v>
      </c>
      <c r="V14" s="17">
        <v>15.31</v>
      </c>
    </row>
    <row r="15" spans="1:22" ht="16.5" customHeight="1">
      <c r="A15" s="10" t="s">
        <v>216</v>
      </c>
      <c r="B15" s="7" t="s">
        <v>68</v>
      </c>
      <c r="C15" s="11">
        <v>4</v>
      </c>
      <c r="D15" s="12">
        <v>38553</v>
      </c>
      <c r="E15" s="11"/>
      <c r="F15" s="11" t="s">
        <v>283</v>
      </c>
      <c r="G15" s="11"/>
      <c r="H15" s="11"/>
      <c r="I15" s="11"/>
      <c r="J15" s="11" t="s">
        <v>284</v>
      </c>
      <c r="K15" s="11" t="s">
        <v>283</v>
      </c>
      <c r="L15" s="13" t="s">
        <v>332</v>
      </c>
      <c r="M15" s="14">
        <v>19365</v>
      </c>
      <c r="N15" s="13" t="s">
        <v>218</v>
      </c>
      <c r="O15" s="13" t="s">
        <v>40</v>
      </c>
      <c r="P15" s="15"/>
      <c r="Q15" s="13" t="s">
        <v>287</v>
      </c>
      <c r="R15" s="13" t="s">
        <v>288</v>
      </c>
      <c r="S15" s="14">
        <v>38553</v>
      </c>
      <c r="T15" s="14">
        <v>38560</v>
      </c>
      <c r="U15" s="16">
        <v>4764</v>
      </c>
      <c r="V15" s="17">
        <v>33.21</v>
      </c>
    </row>
    <row r="16" spans="1:22" ht="16.5" customHeight="1">
      <c r="A16" s="10" t="s">
        <v>169</v>
      </c>
      <c r="B16" s="7" t="s">
        <v>68</v>
      </c>
      <c r="C16" s="11">
        <v>3</v>
      </c>
      <c r="D16" s="12">
        <v>38538</v>
      </c>
      <c r="E16" s="11"/>
      <c r="F16" s="11" t="s">
        <v>283</v>
      </c>
      <c r="G16" s="11"/>
      <c r="H16" s="11"/>
      <c r="I16" s="11"/>
      <c r="J16" s="11" t="s">
        <v>284</v>
      </c>
      <c r="K16" s="11" t="s">
        <v>333</v>
      </c>
      <c r="L16" s="13" t="s">
        <v>334</v>
      </c>
      <c r="M16" s="14">
        <v>22929</v>
      </c>
      <c r="N16" s="13" t="s">
        <v>171</v>
      </c>
      <c r="O16" s="13" t="s">
        <v>40</v>
      </c>
      <c r="P16" s="15"/>
      <c r="Q16" s="13" t="s">
        <v>287</v>
      </c>
      <c r="R16" s="13" t="s">
        <v>288</v>
      </c>
      <c r="S16" s="14">
        <v>38538</v>
      </c>
      <c r="T16" s="14">
        <v>38560</v>
      </c>
      <c r="U16" s="16">
        <v>8007</v>
      </c>
      <c r="V16" s="17">
        <v>40.3</v>
      </c>
    </row>
    <row r="17" spans="1:22" ht="16.5" customHeight="1">
      <c r="A17" s="10" t="s">
        <v>335</v>
      </c>
      <c r="B17" s="7" t="s">
        <v>326</v>
      </c>
      <c r="C17" s="18">
        <v>3</v>
      </c>
      <c r="D17" s="19">
        <v>38556</v>
      </c>
      <c r="E17" s="7"/>
      <c r="F17" s="11" t="s">
        <v>336</v>
      </c>
      <c r="G17" s="7" t="s">
        <v>315</v>
      </c>
      <c r="H17" s="7"/>
      <c r="I17" s="7"/>
      <c r="J17" s="7"/>
      <c r="K17" s="11" t="s">
        <v>316</v>
      </c>
      <c r="L17" s="13" t="s">
        <v>337</v>
      </c>
      <c r="M17" s="14">
        <v>27586</v>
      </c>
      <c r="N17" s="13" t="s">
        <v>329</v>
      </c>
      <c r="O17" s="13" t="s">
        <v>54</v>
      </c>
      <c r="P17" s="15"/>
      <c r="Q17" s="13" t="s">
        <v>320</v>
      </c>
      <c r="R17" s="13" t="s">
        <v>331</v>
      </c>
      <c r="S17" s="14">
        <v>38556</v>
      </c>
      <c r="T17" s="14">
        <v>38560</v>
      </c>
      <c r="U17" s="16">
        <v>3219</v>
      </c>
      <c r="V17" s="17">
        <v>16.2</v>
      </c>
    </row>
    <row r="18" spans="1:22" ht="16.5" customHeight="1">
      <c r="A18" s="10" t="s">
        <v>338</v>
      </c>
      <c r="B18" s="7" t="s">
        <v>68</v>
      </c>
      <c r="C18" s="18">
        <v>2</v>
      </c>
      <c r="D18" s="19">
        <v>38544</v>
      </c>
      <c r="E18" s="7"/>
      <c r="F18" s="11" t="s">
        <v>333</v>
      </c>
      <c r="G18" s="18">
        <v>220</v>
      </c>
      <c r="H18" s="7"/>
      <c r="I18" s="7"/>
      <c r="J18" s="7"/>
      <c r="K18" s="11" t="s">
        <v>316</v>
      </c>
      <c r="L18" s="13" t="s">
        <v>339</v>
      </c>
      <c r="M18" s="14">
        <v>19000</v>
      </c>
      <c r="N18" s="13" t="s">
        <v>340</v>
      </c>
      <c r="O18" s="13" t="s">
        <v>341</v>
      </c>
      <c r="P18" s="15"/>
      <c r="Q18" s="13" t="s">
        <v>320</v>
      </c>
      <c r="R18" s="13" t="s">
        <v>288</v>
      </c>
      <c r="S18" s="14">
        <v>38544</v>
      </c>
      <c r="T18" s="14">
        <v>38560</v>
      </c>
      <c r="U18" s="16">
        <v>2533</v>
      </c>
      <c r="V18" s="17">
        <v>20.94</v>
      </c>
    </row>
    <row r="19" spans="1:22" ht="16.5" customHeight="1">
      <c r="A19" s="10" t="s">
        <v>342</v>
      </c>
      <c r="B19" s="7" t="s">
        <v>326</v>
      </c>
      <c r="C19" s="18">
        <v>2</v>
      </c>
      <c r="D19" s="19">
        <v>38551</v>
      </c>
      <c r="E19" s="7"/>
      <c r="F19" s="11" t="s">
        <v>343</v>
      </c>
      <c r="G19" s="7" t="s">
        <v>315</v>
      </c>
      <c r="H19" s="7"/>
      <c r="I19" s="7"/>
      <c r="J19" s="7"/>
      <c r="K19" s="11" t="s">
        <v>316</v>
      </c>
      <c r="L19" s="13" t="s">
        <v>344</v>
      </c>
      <c r="M19" s="14">
        <v>18080</v>
      </c>
      <c r="N19" s="13" t="s">
        <v>345</v>
      </c>
      <c r="O19" s="13" t="s">
        <v>346</v>
      </c>
      <c r="P19" s="15"/>
      <c r="Q19" s="13" t="s">
        <v>320</v>
      </c>
      <c r="R19" s="13" t="s">
        <v>331</v>
      </c>
      <c r="S19" s="14">
        <v>38551</v>
      </c>
      <c r="T19" s="14">
        <v>38560</v>
      </c>
      <c r="U19" s="16">
        <v>1177</v>
      </c>
      <c r="V19" s="17">
        <v>9.73</v>
      </c>
    </row>
    <row r="20" spans="1:22" ht="16.5" customHeight="1">
      <c r="A20" s="10" t="s">
        <v>347</v>
      </c>
      <c r="B20" s="7" t="s">
        <v>68</v>
      </c>
      <c r="C20" s="18">
        <v>2</v>
      </c>
      <c r="D20" s="19">
        <v>38544</v>
      </c>
      <c r="E20" s="7"/>
      <c r="F20" s="11" t="s">
        <v>348</v>
      </c>
      <c r="G20" s="7" t="s">
        <v>323</v>
      </c>
      <c r="H20" s="7"/>
      <c r="I20" s="7"/>
      <c r="J20" s="7"/>
      <c r="K20" s="11" t="s">
        <v>316</v>
      </c>
      <c r="L20" s="13" t="s">
        <v>349</v>
      </c>
      <c r="M20" s="14">
        <v>24108</v>
      </c>
      <c r="N20" s="13" t="s">
        <v>39</v>
      </c>
      <c r="O20" s="13" t="s">
        <v>40</v>
      </c>
      <c r="P20" s="15"/>
      <c r="Q20" s="13" t="s">
        <v>320</v>
      </c>
      <c r="R20" s="13" t="s">
        <v>288</v>
      </c>
      <c r="S20" s="14">
        <v>38544</v>
      </c>
      <c r="T20" s="14">
        <v>38560</v>
      </c>
      <c r="U20" s="16">
        <v>2895</v>
      </c>
      <c r="V20" s="17">
        <v>23.93</v>
      </c>
    </row>
    <row r="21" spans="1:22" ht="16.5" customHeight="1">
      <c r="A21" s="10" t="s">
        <v>108</v>
      </c>
      <c r="B21" s="7" t="s">
        <v>68</v>
      </c>
      <c r="C21" s="11">
        <v>2</v>
      </c>
      <c r="D21" s="12">
        <v>38548</v>
      </c>
      <c r="E21" s="11"/>
      <c r="F21" s="11" t="s">
        <v>283</v>
      </c>
      <c r="G21" s="11"/>
      <c r="H21" s="11"/>
      <c r="I21" s="11"/>
      <c r="J21" s="11" t="s">
        <v>284</v>
      </c>
      <c r="K21" s="11" t="s">
        <v>350</v>
      </c>
      <c r="L21" s="13" t="s">
        <v>351</v>
      </c>
      <c r="M21" s="14">
        <v>16829</v>
      </c>
      <c r="N21" s="13" t="s">
        <v>352</v>
      </c>
      <c r="O21" s="13" t="s">
        <v>353</v>
      </c>
      <c r="P21" s="15"/>
      <c r="Q21" s="13" t="s">
        <v>287</v>
      </c>
      <c r="R21" s="13" t="s">
        <v>288</v>
      </c>
      <c r="S21" s="14">
        <v>38548</v>
      </c>
      <c r="T21" s="14">
        <v>38560</v>
      </c>
      <c r="U21" s="16">
        <v>4247</v>
      </c>
      <c r="V21" s="17">
        <v>35.11</v>
      </c>
    </row>
    <row r="22" spans="1:22" ht="16.5" customHeight="1">
      <c r="A22" s="10" t="s">
        <v>354</v>
      </c>
      <c r="B22" s="7" t="s">
        <v>68</v>
      </c>
      <c r="C22" s="18">
        <v>3</v>
      </c>
      <c r="D22" s="19">
        <v>38540</v>
      </c>
      <c r="E22" s="7"/>
      <c r="F22" s="11" t="s">
        <v>350</v>
      </c>
      <c r="G22" s="18">
        <v>190</v>
      </c>
      <c r="H22" s="7"/>
      <c r="I22" s="7"/>
      <c r="J22" s="7"/>
      <c r="K22" s="11" t="s">
        <v>316</v>
      </c>
      <c r="L22" s="13" t="s">
        <v>355</v>
      </c>
      <c r="M22" s="14">
        <v>23252</v>
      </c>
      <c r="N22" s="13" t="s">
        <v>171</v>
      </c>
      <c r="O22" s="13" t="s">
        <v>356</v>
      </c>
      <c r="P22" s="15"/>
      <c r="Q22" s="13" t="s">
        <v>320</v>
      </c>
      <c r="R22" s="13" t="s">
        <v>288</v>
      </c>
      <c r="S22" s="14">
        <v>38540</v>
      </c>
      <c r="T22" s="14">
        <v>38560</v>
      </c>
      <c r="U22" s="16">
        <v>3040</v>
      </c>
      <c r="V22" s="17">
        <v>15.3</v>
      </c>
    </row>
    <row r="23" spans="1:22" ht="16.5" customHeight="1">
      <c r="A23" s="10" t="s">
        <v>357</v>
      </c>
      <c r="B23" s="7" t="s">
        <v>68</v>
      </c>
      <c r="C23" s="18">
        <v>4</v>
      </c>
      <c r="D23" s="19">
        <v>38553</v>
      </c>
      <c r="E23" s="7"/>
      <c r="F23" s="11" t="s">
        <v>358</v>
      </c>
      <c r="G23" s="7" t="s">
        <v>323</v>
      </c>
      <c r="H23" s="7"/>
      <c r="I23" s="7"/>
      <c r="J23" s="7"/>
      <c r="K23" s="11" t="s">
        <v>316</v>
      </c>
      <c r="L23" s="13" t="s">
        <v>359</v>
      </c>
      <c r="M23" s="14">
        <v>23170</v>
      </c>
      <c r="N23" s="13" t="s">
        <v>360</v>
      </c>
      <c r="O23" s="13" t="s">
        <v>361</v>
      </c>
      <c r="P23" s="13" t="s">
        <v>362</v>
      </c>
      <c r="Q23" s="13" t="s">
        <v>320</v>
      </c>
      <c r="R23" s="13" t="s">
        <v>288</v>
      </c>
      <c r="S23" s="14">
        <v>38553</v>
      </c>
      <c r="T23" s="14">
        <v>38560</v>
      </c>
      <c r="U23" s="16">
        <v>3611</v>
      </c>
      <c r="V23" s="17">
        <v>25.17</v>
      </c>
    </row>
    <row r="24" spans="1:22" ht="16.5" customHeight="1">
      <c r="A24" s="10" t="s">
        <v>363</v>
      </c>
      <c r="B24" s="7" t="s">
        <v>68</v>
      </c>
      <c r="C24" s="11">
        <v>3</v>
      </c>
      <c r="D24" s="12">
        <v>38554</v>
      </c>
      <c r="E24" s="11"/>
      <c r="F24" s="11" t="s">
        <v>283</v>
      </c>
      <c r="G24" s="11"/>
      <c r="H24" s="11"/>
      <c r="I24" s="11"/>
      <c r="J24" s="11" t="s">
        <v>284</v>
      </c>
      <c r="K24" s="11" t="s">
        <v>283</v>
      </c>
      <c r="L24" s="13" t="s">
        <v>364</v>
      </c>
      <c r="M24" s="14">
        <v>17281</v>
      </c>
      <c r="N24" s="13" t="s">
        <v>365</v>
      </c>
      <c r="O24" s="13" t="s">
        <v>366</v>
      </c>
      <c r="P24" s="15"/>
      <c r="Q24" s="13" t="s">
        <v>287</v>
      </c>
      <c r="R24" s="13" t="s">
        <v>288</v>
      </c>
      <c r="S24" s="14">
        <v>38554</v>
      </c>
      <c r="T24" s="14">
        <v>38560</v>
      </c>
      <c r="U24" s="16">
        <v>6313</v>
      </c>
      <c r="V24" s="17">
        <v>31.77</v>
      </c>
    </row>
    <row r="25" spans="1:22" ht="16.5" customHeight="1">
      <c r="A25" s="10" t="s">
        <v>248</v>
      </c>
      <c r="B25" s="7" t="s">
        <v>68</v>
      </c>
      <c r="C25" s="11">
        <v>4</v>
      </c>
      <c r="D25" s="12">
        <v>38545</v>
      </c>
      <c r="E25" s="11"/>
      <c r="F25" s="11" t="s">
        <v>283</v>
      </c>
      <c r="G25" s="11"/>
      <c r="H25" s="11"/>
      <c r="I25" s="11"/>
      <c r="J25" s="11" t="s">
        <v>284</v>
      </c>
      <c r="K25" s="11" t="s">
        <v>367</v>
      </c>
      <c r="L25" s="13" t="s">
        <v>368</v>
      </c>
      <c r="M25" s="14">
        <v>22229</v>
      </c>
      <c r="N25" s="13" t="s">
        <v>369</v>
      </c>
      <c r="O25" s="13" t="s">
        <v>370</v>
      </c>
      <c r="P25" s="15"/>
      <c r="Q25" s="13" t="s">
        <v>287</v>
      </c>
      <c r="R25" s="13" t="s">
        <v>288</v>
      </c>
      <c r="S25" s="14">
        <v>38545</v>
      </c>
      <c r="T25" s="14">
        <v>38560</v>
      </c>
      <c r="U25" s="16">
        <v>4989</v>
      </c>
      <c r="V25" s="17">
        <v>34.78</v>
      </c>
    </row>
    <row r="26" spans="1:22" ht="16.5" customHeight="1">
      <c r="A26" s="10" t="s">
        <v>371</v>
      </c>
      <c r="B26" s="7" t="s">
        <v>68</v>
      </c>
      <c r="C26" s="18">
        <v>1</v>
      </c>
      <c r="D26" s="19">
        <v>38546</v>
      </c>
      <c r="E26" s="7"/>
      <c r="F26" s="11" t="s">
        <v>367</v>
      </c>
      <c r="G26" s="18">
        <v>220</v>
      </c>
      <c r="H26" s="7"/>
      <c r="I26" s="7"/>
      <c r="J26" s="7"/>
      <c r="K26" s="11" t="s">
        <v>316</v>
      </c>
      <c r="L26" s="13" t="s">
        <v>372</v>
      </c>
      <c r="M26" s="14">
        <v>30040</v>
      </c>
      <c r="N26" s="13" t="s">
        <v>373</v>
      </c>
      <c r="O26" s="13" t="s">
        <v>374</v>
      </c>
      <c r="P26" s="15"/>
      <c r="Q26" s="13" t="s">
        <v>320</v>
      </c>
      <c r="R26" s="13" t="s">
        <v>288</v>
      </c>
      <c r="S26" s="14">
        <v>38546</v>
      </c>
      <c r="T26" s="14">
        <v>38560</v>
      </c>
      <c r="U26" s="16">
        <v>3291</v>
      </c>
      <c r="V26" s="17">
        <v>24.69</v>
      </c>
    </row>
    <row r="27" spans="1:22" ht="16.5" customHeight="1">
      <c r="A27" s="10" t="s">
        <v>251</v>
      </c>
      <c r="B27" s="7" t="s">
        <v>68</v>
      </c>
      <c r="C27" s="11">
        <v>4</v>
      </c>
      <c r="D27" s="12">
        <v>38547</v>
      </c>
      <c r="E27" s="11"/>
      <c r="F27" s="11" t="s">
        <v>283</v>
      </c>
      <c r="G27" s="11"/>
      <c r="H27" s="11"/>
      <c r="I27" s="11"/>
      <c r="J27" s="11" t="s">
        <v>284</v>
      </c>
      <c r="K27" s="11" t="s">
        <v>283</v>
      </c>
      <c r="L27" s="13" t="s">
        <v>375</v>
      </c>
      <c r="M27" s="14">
        <v>20672</v>
      </c>
      <c r="N27" s="13" t="s">
        <v>376</v>
      </c>
      <c r="O27" s="13" t="s">
        <v>126</v>
      </c>
      <c r="P27" s="15"/>
      <c r="Q27" s="13" t="s">
        <v>287</v>
      </c>
      <c r="R27" s="13" t="s">
        <v>288</v>
      </c>
      <c r="S27" s="14">
        <v>38547</v>
      </c>
      <c r="T27" s="14">
        <v>38553</v>
      </c>
      <c r="U27" s="16">
        <v>3889</v>
      </c>
      <c r="V27" s="17">
        <v>27.11</v>
      </c>
    </row>
    <row r="28" spans="1:22" ht="16.5" customHeight="1">
      <c r="A28" s="10" t="s">
        <v>254</v>
      </c>
      <c r="B28" s="7" t="s">
        <v>68</v>
      </c>
      <c r="C28" s="11">
        <v>4</v>
      </c>
      <c r="D28" s="12">
        <v>38552</v>
      </c>
      <c r="E28" s="11"/>
      <c r="F28" s="11" t="s">
        <v>283</v>
      </c>
      <c r="G28" s="11"/>
      <c r="H28" s="11"/>
      <c r="I28" s="11"/>
      <c r="J28" s="11" t="s">
        <v>284</v>
      </c>
      <c r="K28" s="11" t="s">
        <v>283</v>
      </c>
      <c r="L28" s="13" t="s">
        <v>377</v>
      </c>
      <c r="M28" s="14">
        <v>20003</v>
      </c>
      <c r="N28" s="13" t="s">
        <v>256</v>
      </c>
      <c r="O28" s="13" t="s">
        <v>40</v>
      </c>
      <c r="P28" s="15"/>
      <c r="Q28" s="13" t="s">
        <v>287</v>
      </c>
      <c r="R28" s="13" t="s">
        <v>288</v>
      </c>
      <c r="S28" s="14">
        <v>38552</v>
      </c>
      <c r="T28" s="14">
        <v>38560</v>
      </c>
      <c r="U28" s="16">
        <v>4954</v>
      </c>
      <c r="V28" s="17">
        <v>34.53</v>
      </c>
    </row>
    <row r="29" spans="1:22" ht="16.5" customHeight="1">
      <c r="A29" s="10" t="s">
        <v>378</v>
      </c>
      <c r="B29" s="7" t="s">
        <v>68</v>
      </c>
      <c r="C29" s="11">
        <v>3</v>
      </c>
      <c r="D29" s="12">
        <v>38537</v>
      </c>
      <c r="E29" s="11"/>
      <c r="F29" s="11" t="s">
        <v>283</v>
      </c>
      <c r="G29" s="11"/>
      <c r="H29" s="11"/>
      <c r="I29" s="11"/>
      <c r="J29" s="11" t="s">
        <v>284</v>
      </c>
      <c r="K29" s="11" t="s">
        <v>283</v>
      </c>
      <c r="L29" s="13" t="s">
        <v>379</v>
      </c>
      <c r="M29" s="14">
        <v>20738</v>
      </c>
      <c r="N29" s="13" t="s">
        <v>380</v>
      </c>
      <c r="O29" s="13" t="s">
        <v>381</v>
      </c>
      <c r="P29" s="15"/>
      <c r="Q29" s="13" t="s">
        <v>287</v>
      </c>
      <c r="R29" s="13" t="s">
        <v>288</v>
      </c>
      <c r="S29" s="14">
        <v>38537</v>
      </c>
      <c r="T29" s="14">
        <v>38560</v>
      </c>
      <c r="U29" s="16">
        <v>8976</v>
      </c>
      <c r="V29" s="17">
        <v>45.17</v>
      </c>
    </row>
    <row r="30" spans="1:22" ht="16.5" customHeight="1">
      <c r="A30" s="10" t="s">
        <v>83</v>
      </c>
      <c r="B30" s="7" t="s">
        <v>68</v>
      </c>
      <c r="C30" s="11">
        <v>1</v>
      </c>
      <c r="D30" s="12">
        <v>38538</v>
      </c>
      <c r="E30" s="11"/>
      <c r="F30" s="11" t="s">
        <v>283</v>
      </c>
      <c r="G30" s="11"/>
      <c r="H30" s="11"/>
      <c r="I30" s="11"/>
      <c r="J30" s="11" t="s">
        <v>284</v>
      </c>
      <c r="K30" s="11" t="s">
        <v>382</v>
      </c>
      <c r="L30" s="13" t="s">
        <v>383</v>
      </c>
      <c r="M30" s="14">
        <v>20729</v>
      </c>
      <c r="N30" s="13" t="s">
        <v>84</v>
      </c>
      <c r="O30" s="13" t="s">
        <v>85</v>
      </c>
      <c r="P30" s="15"/>
      <c r="Q30" s="13" t="s">
        <v>287</v>
      </c>
      <c r="R30" s="13" t="s">
        <v>288</v>
      </c>
      <c r="S30" s="14">
        <v>38538</v>
      </c>
      <c r="T30" s="14">
        <v>38560</v>
      </c>
      <c r="U30" s="16">
        <v>4785</v>
      </c>
      <c r="V30" s="17">
        <v>35.9</v>
      </c>
    </row>
    <row r="31" spans="1:22" ht="16.5" customHeight="1">
      <c r="A31" s="10" t="s">
        <v>384</v>
      </c>
      <c r="B31" s="7" t="s">
        <v>68</v>
      </c>
      <c r="C31" s="18">
        <v>2</v>
      </c>
      <c r="D31" s="19">
        <v>38548</v>
      </c>
      <c r="E31" s="7"/>
      <c r="F31" s="11" t="s">
        <v>382</v>
      </c>
      <c r="G31" s="18">
        <v>206</v>
      </c>
      <c r="H31" s="7"/>
      <c r="I31" s="7"/>
      <c r="J31" s="7"/>
      <c r="K31" s="11" t="s">
        <v>316</v>
      </c>
      <c r="L31" s="13" t="s">
        <v>385</v>
      </c>
      <c r="M31" s="14">
        <v>15905</v>
      </c>
      <c r="N31" s="13" t="s">
        <v>386</v>
      </c>
      <c r="O31" s="13" t="s">
        <v>387</v>
      </c>
      <c r="P31" s="15"/>
      <c r="Q31" s="13" t="s">
        <v>320</v>
      </c>
      <c r="R31" s="13" t="s">
        <v>288</v>
      </c>
      <c r="S31" s="14">
        <v>38548</v>
      </c>
      <c r="T31" s="14">
        <v>38560</v>
      </c>
      <c r="U31" s="16">
        <v>1886</v>
      </c>
      <c r="V31" s="17">
        <v>15.59</v>
      </c>
    </row>
    <row r="32" spans="1:22" ht="16.5" customHeight="1">
      <c r="A32" s="10" t="s">
        <v>388</v>
      </c>
      <c r="B32" s="7" t="s">
        <v>68</v>
      </c>
      <c r="C32" s="11">
        <v>4</v>
      </c>
      <c r="D32" s="12">
        <v>38541</v>
      </c>
      <c r="E32" s="11"/>
      <c r="F32" s="11" t="s">
        <v>283</v>
      </c>
      <c r="G32" s="11"/>
      <c r="H32" s="11"/>
      <c r="I32" s="11"/>
      <c r="J32" s="11" t="s">
        <v>284</v>
      </c>
      <c r="K32" s="11" t="s">
        <v>283</v>
      </c>
      <c r="L32" s="13" t="s">
        <v>389</v>
      </c>
      <c r="M32" s="14">
        <v>19924</v>
      </c>
      <c r="N32" s="13" t="s">
        <v>390</v>
      </c>
      <c r="O32" s="13" t="s">
        <v>391</v>
      </c>
      <c r="P32" s="15"/>
      <c r="Q32" s="13" t="s">
        <v>287</v>
      </c>
      <c r="R32" s="13" t="s">
        <v>288</v>
      </c>
      <c r="S32" s="14">
        <v>38541</v>
      </c>
      <c r="T32" s="14">
        <v>38560</v>
      </c>
      <c r="U32" s="16">
        <v>3681</v>
      </c>
      <c r="V32" s="17">
        <v>25.66</v>
      </c>
    </row>
    <row r="33" spans="1:22" ht="16.5" customHeight="1">
      <c r="A33" s="10" t="s">
        <v>392</v>
      </c>
      <c r="B33" s="7" t="s">
        <v>326</v>
      </c>
      <c r="C33" s="18">
        <v>4</v>
      </c>
      <c r="D33" s="19">
        <v>38548</v>
      </c>
      <c r="E33" s="7"/>
      <c r="F33" s="22">
        <v>40293</v>
      </c>
      <c r="G33" s="7" t="s">
        <v>315</v>
      </c>
      <c r="H33" s="7"/>
      <c r="I33" s="7"/>
      <c r="J33" s="7"/>
      <c r="K33" s="11" t="s">
        <v>316</v>
      </c>
      <c r="L33" s="13" t="s">
        <v>393</v>
      </c>
      <c r="M33" s="14">
        <v>23395</v>
      </c>
      <c r="N33" s="13" t="s">
        <v>394</v>
      </c>
      <c r="O33" s="13" t="s">
        <v>120</v>
      </c>
      <c r="P33" s="15"/>
      <c r="Q33" s="13" t="s">
        <v>320</v>
      </c>
      <c r="R33" s="13" t="s">
        <v>331</v>
      </c>
      <c r="S33" s="14">
        <v>38548</v>
      </c>
      <c r="T33" s="14">
        <v>38553</v>
      </c>
      <c r="U33" s="16">
        <v>1655</v>
      </c>
      <c r="V33" s="17">
        <v>11.54</v>
      </c>
    </row>
    <row r="34" spans="1:22" ht="16.5" customHeight="1">
      <c r="A34" s="10" t="s">
        <v>138</v>
      </c>
      <c r="B34" s="7" t="s">
        <v>68</v>
      </c>
      <c r="C34" s="11">
        <v>1</v>
      </c>
      <c r="D34" s="12">
        <v>38539</v>
      </c>
      <c r="E34" s="11"/>
      <c r="F34" s="11" t="s">
        <v>283</v>
      </c>
      <c r="G34" s="11"/>
      <c r="H34" s="11"/>
      <c r="I34" s="11"/>
      <c r="J34" s="11" t="s">
        <v>284</v>
      </c>
      <c r="K34" s="11" t="s">
        <v>283</v>
      </c>
      <c r="L34" s="13" t="s">
        <v>395</v>
      </c>
      <c r="M34" s="14">
        <v>14475</v>
      </c>
      <c r="N34" s="13" t="s">
        <v>396</v>
      </c>
      <c r="O34" s="13" t="s">
        <v>397</v>
      </c>
      <c r="P34" s="15"/>
      <c r="Q34" s="13" t="s">
        <v>287</v>
      </c>
      <c r="R34" s="13" t="s">
        <v>288</v>
      </c>
      <c r="S34" s="14">
        <v>38539</v>
      </c>
      <c r="T34" s="14">
        <v>38560</v>
      </c>
      <c r="U34" s="16">
        <v>4767</v>
      </c>
      <c r="V34" s="17">
        <v>35.77</v>
      </c>
    </row>
    <row r="35" spans="1:22" ht="16.5" customHeight="1">
      <c r="A35" s="10" t="s">
        <v>141</v>
      </c>
      <c r="B35" s="7" t="s">
        <v>68</v>
      </c>
      <c r="C35" s="11">
        <v>2</v>
      </c>
      <c r="D35" s="12">
        <v>38540</v>
      </c>
      <c r="E35" s="11"/>
      <c r="F35" s="11" t="s">
        <v>283</v>
      </c>
      <c r="G35" s="11"/>
      <c r="H35" s="11"/>
      <c r="I35" s="11"/>
      <c r="J35" s="11" t="s">
        <v>284</v>
      </c>
      <c r="K35" s="15"/>
      <c r="L35" s="13" t="s">
        <v>398</v>
      </c>
      <c r="M35" s="14">
        <v>23129</v>
      </c>
      <c r="N35" s="13" t="s">
        <v>399</v>
      </c>
      <c r="O35" s="13" t="s">
        <v>400</v>
      </c>
      <c r="P35" s="15"/>
      <c r="Q35" s="13" t="s">
        <v>287</v>
      </c>
      <c r="R35" s="13" t="s">
        <v>288</v>
      </c>
      <c r="S35" s="14">
        <v>38540</v>
      </c>
      <c r="T35" s="14">
        <v>38560</v>
      </c>
      <c r="U35" s="16">
        <v>3318</v>
      </c>
      <c r="V35" s="17">
        <v>27.43</v>
      </c>
    </row>
  </sheetData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1"/>
  <sheetViews>
    <sheetView workbookViewId="0" topLeftCell="A1">
      <selection activeCell="A1" sqref="A1"/>
    </sheetView>
  </sheetViews>
  <sheetFormatPr defaultColWidth="9.140625" defaultRowHeight="12.75"/>
  <cols>
    <col min="1" max="14" width="8.00390625" style="0" bestFit="1" customWidth="1"/>
  </cols>
  <sheetData>
    <row r="1" spans="1:14" ht="12.75" customHeight="1">
      <c r="A1" s="23" t="s">
        <v>401</v>
      </c>
      <c r="B1" s="24"/>
      <c r="C1" s="24"/>
      <c r="D1" s="24"/>
      <c r="E1" s="24"/>
      <c r="F1" s="23" t="s">
        <v>402</v>
      </c>
      <c r="G1" s="24"/>
      <c r="H1" s="24"/>
      <c r="I1" s="24"/>
      <c r="J1" s="23" t="s">
        <v>403</v>
      </c>
      <c r="K1" s="23" t="s">
        <v>404</v>
      </c>
      <c r="L1" s="25" t="s">
        <v>405</v>
      </c>
      <c r="M1" s="24"/>
      <c r="N1" s="24"/>
    </row>
    <row r="2" spans="1:14" ht="15.75" customHeight="1">
      <c r="A2" s="10" t="s">
        <v>150</v>
      </c>
      <c r="B2" s="26"/>
      <c r="C2" s="24"/>
      <c r="D2" s="24"/>
      <c r="E2" s="27"/>
      <c r="F2" s="10" t="s">
        <v>150</v>
      </c>
      <c r="G2" s="26"/>
      <c r="H2" s="24"/>
      <c r="I2" s="27"/>
      <c r="J2" s="16">
        <v>8852</v>
      </c>
      <c r="K2" s="17">
        <v>44.55</v>
      </c>
      <c r="L2" s="28">
        <f>RANK(J2,$J$2:$J$21)</f>
        <v>2</v>
      </c>
      <c r="M2" s="24"/>
      <c r="N2" s="29">
        <f>(J2/K2)*100</f>
        <v>19869.8092031425</v>
      </c>
    </row>
    <row r="3" spans="1:14" ht="15.75" customHeight="1">
      <c r="A3" s="10" t="s">
        <v>19</v>
      </c>
      <c r="B3" s="26"/>
      <c r="C3" s="24"/>
      <c r="D3" s="24"/>
      <c r="E3" s="27"/>
      <c r="F3" s="10" t="s">
        <v>19</v>
      </c>
      <c r="G3" s="26"/>
      <c r="H3" s="24"/>
      <c r="I3" s="27"/>
      <c r="J3" s="16">
        <v>3215</v>
      </c>
      <c r="K3" s="17">
        <v>26.58</v>
      </c>
      <c r="L3" s="28">
        <f>RANK(J3,$J$2:$J$21)</f>
        <v>20</v>
      </c>
      <c r="M3" s="24"/>
      <c r="N3" s="29">
        <f>(J3/K3)*100</f>
        <v>12095.5605718585</v>
      </c>
    </row>
    <row r="4" spans="1:14" ht="15.75" customHeight="1">
      <c r="A4" s="10" t="s">
        <v>96</v>
      </c>
      <c r="B4" s="26"/>
      <c r="C4" s="24"/>
      <c r="D4" s="24"/>
      <c r="E4" s="27"/>
      <c r="F4" s="10" t="s">
        <v>96</v>
      </c>
      <c r="G4" s="26"/>
      <c r="H4" s="24"/>
      <c r="I4" s="27"/>
      <c r="J4" s="16">
        <v>4761</v>
      </c>
      <c r="K4" s="17">
        <v>39.36</v>
      </c>
      <c r="L4" s="28">
        <f>RANK(J4,$J$2:$J$21)</f>
        <v>13</v>
      </c>
      <c r="M4" s="24"/>
      <c r="N4" s="29">
        <f>(J4/K4)*100</f>
        <v>12096.0365853659</v>
      </c>
    </row>
    <row r="5" spans="1:14" ht="15.75" customHeight="1">
      <c r="A5" s="10" t="s">
        <v>155</v>
      </c>
      <c r="B5" s="26"/>
      <c r="C5" s="24"/>
      <c r="D5" s="24"/>
      <c r="E5" s="27"/>
      <c r="F5" s="10" t="s">
        <v>155</v>
      </c>
      <c r="G5" s="26"/>
      <c r="H5" s="24"/>
      <c r="I5" s="27"/>
      <c r="J5" s="16">
        <v>8356</v>
      </c>
      <c r="K5" s="17">
        <v>42.05</v>
      </c>
      <c r="L5" s="28">
        <f>RANK(J5,$J$2:$J$21)</f>
        <v>3</v>
      </c>
      <c r="M5" s="24"/>
      <c r="N5" s="29">
        <f>(J5/K5)*100</f>
        <v>19871.581450654</v>
      </c>
    </row>
    <row r="6" spans="1:14" ht="15.75" customHeight="1">
      <c r="A6" s="10" t="s">
        <v>305</v>
      </c>
      <c r="B6" s="26"/>
      <c r="C6" s="24"/>
      <c r="D6" s="24"/>
      <c r="E6" s="24"/>
      <c r="F6" s="30"/>
      <c r="G6" s="24"/>
      <c r="H6" s="24"/>
      <c r="I6" s="27"/>
      <c r="J6" s="16">
        <v>5126</v>
      </c>
      <c r="K6" s="17">
        <v>38.46</v>
      </c>
      <c r="L6" s="28">
        <f>RANK(J6,$J$2:$J$21)</f>
        <v>6</v>
      </c>
      <c r="M6" s="24"/>
      <c r="N6" s="29">
        <f>(J6/K6)*100</f>
        <v>13328.133125325</v>
      </c>
    </row>
    <row r="7" spans="1:14" ht="15.75" customHeight="1">
      <c r="A7" s="10" t="s">
        <v>41</v>
      </c>
      <c r="B7" s="26"/>
      <c r="C7" s="24"/>
      <c r="D7" s="24"/>
      <c r="E7" s="27"/>
      <c r="F7" s="10" t="s">
        <v>41</v>
      </c>
      <c r="G7" s="26"/>
      <c r="H7" s="24"/>
      <c r="I7" s="27"/>
      <c r="J7" s="16">
        <v>4101</v>
      </c>
      <c r="K7" s="17">
        <v>30.77</v>
      </c>
      <c r="L7" s="28">
        <f>RANK(J7,$J$2:$J$21)</f>
        <v>16</v>
      </c>
      <c r="M7" s="24"/>
      <c r="N7" s="29">
        <f>(J7/K7)*100</f>
        <v>13327.9168020799</v>
      </c>
    </row>
    <row r="8" spans="1:14" ht="15.75" customHeight="1">
      <c r="A8" s="10" t="s">
        <v>311</v>
      </c>
      <c r="B8" s="26"/>
      <c r="C8" s="24"/>
      <c r="D8" s="24"/>
      <c r="E8" s="24"/>
      <c r="F8" s="31"/>
      <c r="G8" s="24"/>
      <c r="H8" s="24"/>
      <c r="I8" s="27"/>
      <c r="J8" s="16">
        <v>4930</v>
      </c>
      <c r="K8" s="17">
        <v>36.99</v>
      </c>
      <c r="L8" s="28">
        <f>RANK(J8,$J$2:$J$21)</f>
        <v>9</v>
      </c>
      <c r="M8" s="24"/>
      <c r="N8" s="29">
        <f>(J8/K8)*100</f>
        <v>13327.9264666126</v>
      </c>
    </row>
    <row r="9" spans="1:14" ht="15.75" customHeight="1">
      <c r="A9" s="10" t="s">
        <v>98</v>
      </c>
      <c r="B9" s="26"/>
      <c r="C9" s="24"/>
      <c r="D9" s="24"/>
      <c r="E9" s="24"/>
      <c r="F9" s="24"/>
      <c r="G9" s="24"/>
      <c r="H9" s="24"/>
      <c r="I9" s="27"/>
      <c r="J9" s="16">
        <v>4145</v>
      </c>
      <c r="K9" s="17">
        <v>34.27</v>
      </c>
      <c r="L9" s="28">
        <f>RANK(J9,$J$2:$J$21)</f>
        <v>15</v>
      </c>
      <c r="M9" s="24"/>
      <c r="N9" s="29">
        <f>(J9/K9)*100</f>
        <v>12095.1269331777</v>
      </c>
    </row>
    <row r="10" spans="1:14" ht="15.75" customHeight="1">
      <c r="A10" s="10" t="s">
        <v>216</v>
      </c>
      <c r="B10" s="26"/>
      <c r="C10" s="24"/>
      <c r="D10" s="24"/>
      <c r="E10" s="24"/>
      <c r="F10" s="32"/>
      <c r="G10" s="24"/>
      <c r="H10" s="24"/>
      <c r="I10" s="27"/>
      <c r="J10" s="16">
        <v>4764</v>
      </c>
      <c r="K10" s="17">
        <v>33.21</v>
      </c>
      <c r="L10" s="28">
        <f>RANK(J10,$J$2:$J$21)</f>
        <v>12</v>
      </c>
      <c r="M10" s="24"/>
      <c r="N10" s="29">
        <f>(J10/K10)*100</f>
        <v>14345.0767841012</v>
      </c>
    </row>
    <row r="11" spans="1:14" ht="15.75" customHeight="1">
      <c r="A11" s="10" t="s">
        <v>169</v>
      </c>
      <c r="B11" s="26"/>
      <c r="C11" s="24"/>
      <c r="D11" s="24"/>
      <c r="E11" s="27"/>
      <c r="F11" s="10" t="s">
        <v>169</v>
      </c>
      <c r="G11" s="26"/>
      <c r="H11" s="24"/>
      <c r="I11" s="27"/>
      <c r="J11" s="16">
        <v>8007</v>
      </c>
      <c r="K11" s="17">
        <v>40.3</v>
      </c>
      <c r="L11" s="28">
        <f>RANK(J11,$J$2:$J$21)</f>
        <v>4</v>
      </c>
      <c r="M11" s="24"/>
      <c r="N11" s="29">
        <f>(J11/K11)*100</f>
        <v>19868.4863523573</v>
      </c>
    </row>
    <row r="12" spans="1:14" ht="15.75" customHeight="1">
      <c r="A12" s="10" t="s">
        <v>108</v>
      </c>
      <c r="B12" s="26"/>
      <c r="C12" s="24"/>
      <c r="D12" s="24"/>
      <c r="E12" s="27"/>
      <c r="F12" s="10" t="s">
        <v>108</v>
      </c>
      <c r="G12" s="26"/>
      <c r="H12" s="24"/>
      <c r="I12" s="27"/>
      <c r="J12" s="16">
        <v>4247</v>
      </c>
      <c r="K12" s="17">
        <v>35.11</v>
      </c>
      <c r="L12" s="28">
        <f>RANK(J12,$J$2:$J$21)</f>
        <v>14</v>
      </c>
      <c r="M12" s="24"/>
      <c r="N12" s="29">
        <f>(J12/K12)*100</f>
        <v>12096.268869268</v>
      </c>
    </row>
    <row r="13" spans="1:14" ht="15.75" customHeight="1">
      <c r="A13" s="10" t="s">
        <v>363</v>
      </c>
      <c r="B13" s="26"/>
      <c r="C13" s="24"/>
      <c r="D13" s="24"/>
      <c r="E13" s="24"/>
      <c r="F13" s="30"/>
      <c r="G13" s="24"/>
      <c r="H13" s="24"/>
      <c r="I13" s="27"/>
      <c r="J13" s="16">
        <v>6313</v>
      </c>
      <c r="K13" s="17">
        <v>31.77</v>
      </c>
      <c r="L13" s="28">
        <f>RANK(J13,$J$2:$J$21)</f>
        <v>5</v>
      </c>
      <c r="M13" s="24"/>
      <c r="N13" s="29">
        <f>(J13/K13)*100</f>
        <v>19870.9474346868</v>
      </c>
    </row>
    <row r="14" spans="1:14" ht="15.75" customHeight="1">
      <c r="A14" s="10" t="s">
        <v>248</v>
      </c>
      <c r="B14" s="26"/>
      <c r="C14" s="24"/>
      <c r="D14" s="24"/>
      <c r="E14" s="27"/>
      <c r="F14" s="10" t="s">
        <v>248</v>
      </c>
      <c r="G14" s="26"/>
      <c r="H14" s="24"/>
      <c r="I14" s="27"/>
      <c r="J14" s="16">
        <v>4989</v>
      </c>
      <c r="K14" s="17">
        <v>34.78</v>
      </c>
      <c r="L14" s="28">
        <f>RANK(J14,$J$2:$J$21)</f>
        <v>7</v>
      </c>
      <c r="M14" s="24"/>
      <c r="N14" s="29">
        <f>(J14/K14)*100</f>
        <v>14344.4508338125</v>
      </c>
    </row>
    <row r="15" spans="1:14" ht="15.75" customHeight="1">
      <c r="A15" s="10" t="s">
        <v>251</v>
      </c>
      <c r="B15" s="26"/>
      <c r="C15" s="24"/>
      <c r="D15" s="24"/>
      <c r="E15" s="27"/>
      <c r="F15" s="10" t="s">
        <v>251</v>
      </c>
      <c r="G15" s="26"/>
      <c r="H15" s="24"/>
      <c r="I15" s="27"/>
      <c r="J15" s="16">
        <v>3889</v>
      </c>
      <c r="K15" s="17">
        <v>27.11</v>
      </c>
      <c r="L15" s="28">
        <f>RANK(J15,$J$2:$J$21)</f>
        <v>17</v>
      </c>
      <c r="M15" s="24"/>
      <c r="N15" s="29">
        <f>(J15/K15)*100</f>
        <v>14345.2600516415</v>
      </c>
    </row>
    <row r="16" spans="1:14" ht="15.75" customHeight="1">
      <c r="A16" s="10" t="s">
        <v>254</v>
      </c>
      <c r="B16" s="26"/>
      <c r="C16" s="24"/>
      <c r="D16" s="24"/>
      <c r="E16" s="27"/>
      <c r="F16" s="10" t="s">
        <v>254</v>
      </c>
      <c r="G16" s="26"/>
      <c r="H16" s="24"/>
      <c r="I16" s="27"/>
      <c r="J16" s="16">
        <v>4954</v>
      </c>
      <c r="K16" s="17">
        <v>34.53</v>
      </c>
      <c r="L16" s="28">
        <f>RANK(J16,$J$2:$J$21)</f>
        <v>8</v>
      </c>
      <c r="M16" s="24"/>
      <c r="N16" s="29">
        <f>(J16/K16)*100</f>
        <v>14346.9446857805</v>
      </c>
    </row>
    <row r="17" spans="1:14" ht="15.75" customHeight="1">
      <c r="A17" s="10" t="s">
        <v>378</v>
      </c>
      <c r="B17" s="26"/>
      <c r="C17" s="24"/>
      <c r="D17" s="24"/>
      <c r="E17" s="24"/>
      <c r="F17" s="30"/>
      <c r="G17" s="24"/>
      <c r="H17" s="24"/>
      <c r="I17" s="27"/>
      <c r="J17" s="16">
        <v>8976</v>
      </c>
      <c r="K17" s="17">
        <v>45.17</v>
      </c>
      <c r="L17" s="28">
        <f>RANK(J17,$J$2:$J$21)</f>
        <v>1</v>
      </c>
      <c r="M17" s="24"/>
      <c r="N17" s="29">
        <f>(J17/K17)*100</f>
        <v>19871.5961921629</v>
      </c>
    </row>
    <row r="18" spans="1:14" ht="15.75" customHeight="1">
      <c r="A18" s="10" t="s">
        <v>83</v>
      </c>
      <c r="B18" s="26"/>
      <c r="C18" s="24"/>
      <c r="D18" s="24"/>
      <c r="E18" s="27"/>
      <c r="F18" s="10" t="s">
        <v>83</v>
      </c>
      <c r="G18" s="26"/>
      <c r="H18" s="24"/>
      <c r="I18" s="27"/>
      <c r="J18" s="16">
        <v>4785</v>
      </c>
      <c r="K18" s="17">
        <v>35.9</v>
      </c>
      <c r="L18" s="28">
        <f>RANK(J18,$J$2:$J$21)</f>
        <v>10</v>
      </c>
      <c r="M18" s="24"/>
      <c r="N18" s="29">
        <f>(J18/K18)*100</f>
        <v>13328.6908077994</v>
      </c>
    </row>
    <row r="19" spans="1:14" ht="15.75" customHeight="1">
      <c r="A19" s="10" t="s">
        <v>388</v>
      </c>
      <c r="B19" s="26"/>
      <c r="C19" s="24"/>
      <c r="D19" s="24"/>
      <c r="E19" s="24"/>
      <c r="F19" s="30"/>
      <c r="G19" s="24"/>
      <c r="H19" s="24"/>
      <c r="I19" s="27"/>
      <c r="J19" s="16">
        <v>3681</v>
      </c>
      <c r="K19" s="17">
        <v>25.66</v>
      </c>
      <c r="L19" s="28">
        <f>RANK(J19,$J$2:$J$21)</f>
        <v>18</v>
      </c>
      <c r="M19" s="24"/>
      <c r="N19" s="29">
        <f>(J19/K19)*100</f>
        <v>14345.2844894778</v>
      </c>
    </row>
    <row r="20" spans="1:14" ht="15.75" customHeight="1">
      <c r="A20" s="10" t="s">
        <v>138</v>
      </c>
      <c r="B20" s="26"/>
      <c r="C20" s="24"/>
      <c r="D20" s="24"/>
      <c r="E20" s="27"/>
      <c r="F20" s="10" t="s">
        <v>138</v>
      </c>
      <c r="G20" s="26"/>
      <c r="H20" s="24"/>
      <c r="I20" s="27"/>
      <c r="J20" s="16">
        <v>4767</v>
      </c>
      <c r="K20" s="17">
        <v>35.77</v>
      </c>
      <c r="L20" s="28">
        <f>RANK(J20,$J$2:$J$21)</f>
        <v>11</v>
      </c>
      <c r="M20" s="24"/>
      <c r="N20" s="29">
        <f>(J20/K20)*100</f>
        <v>13326.8101761252</v>
      </c>
    </row>
    <row r="21" spans="1:14" ht="15.75" customHeight="1">
      <c r="A21" s="10" t="s">
        <v>141</v>
      </c>
      <c r="B21" s="26"/>
      <c r="C21" s="24"/>
      <c r="D21" s="24"/>
      <c r="E21" s="27"/>
      <c r="F21" s="10"/>
      <c r="G21" s="26"/>
      <c r="H21" s="24"/>
      <c r="I21" s="27"/>
      <c r="J21" s="16">
        <v>3318</v>
      </c>
      <c r="K21" s="17">
        <v>27.43</v>
      </c>
      <c r="L21" s="28">
        <f>RANK(J21,$J$2:$J$21)</f>
        <v>19</v>
      </c>
      <c r="M21" s="24"/>
      <c r="N21" s="29">
        <f>(J21/K21)*100</f>
        <v>12096.2449872402</v>
      </c>
    </row>
  </sheetData>
  <printOptions/>
  <pageMargins left="0.75" right="0.75" top="1" bottom="1" header="0.5" footer="0.5"/>
  <pageSetup fitToHeight="0" fitToWidth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